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0730" windowHeight="11760" activeTab="0"/>
  </bookViews>
  <sheets>
    <sheet name="výkaz výměr 4" sheetId="1" r:id="rId1"/>
  </sheets>
  <externalReferences>
    <externalReference r:id="rId4"/>
  </externalReferences>
  <definedNames>
    <definedName name="MAR" localSheetId="0">#REF!</definedName>
    <definedName name="MAR">#REF!</definedName>
  </definedNames>
  <calcPr calcId="145621"/>
</workbook>
</file>

<file path=xl/sharedStrings.xml><?xml version="1.0" encoding="utf-8"?>
<sst xmlns="http://schemas.openxmlformats.org/spreadsheetml/2006/main" count="21" uniqueCount="20">
  <si>
    <t>Popis</t>
  </si>
  <si>
    <t>Cena/ks</t>
  </si>
  <si>
    <t>Ks</t>
  </si>
  <si>
    <t>Cena celkem</t>
  </si>
  <si>
    <t>Portál občana ( 12000 obyvatel)</t>
  </si>
  <si>
    <t xml:space="preserve">Portál občana  (včetně licence + implementace) </t>
  </si>
  <si>
    <t>Digitalizace dat</t>
  </si>
  <si>
    <t>Napojení na AISEO (ISZR)</t>
  </si>
  <si>
    <t>Napojení na AISCI (ISZR)</t>
  </si>
  <si>
    <t>PAR podpis a razítko</t>
  </si>
  <si>
    <t>SUD (práva uložených dokumetů)</t>
  </si>
  <si>
    <t>ESR (Elektr.skarční Hz)</t>
  </si>
  <si>
    <t>Podpora po dobu udržitelnosti projektu - maitenance</t>
  </si>
  <si>
    <t>Celkem cena bez DPH</t>
  </si>
  <si>
    <t xml:space="preserve">Celkem </t>
  </si>
  <si>
    <t>Nové služby města Nový Bor</t>
  </si>
  <si>
    <t>Výkaz výměr 4. části veřejné zakázky Konsolidace IT infrastruktury a nové služby TC ORP Nový Bor</t>
  </si>
  <si>
    <t>LDAP2JIP - Licence + implementace</t>
  </si>
  <si>
    <t>DPH 21%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</si>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</sst>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See Note &quot;\ #"/>
    <numFmt numFmtId="166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10"/>
      <name val="Calibri"/>
      <family val="2"/>
    </font>
    <font>
      <b/>
      <sz val="9"/>
      <color indexed="9"/>
      <name val="Calibri"/>
      <family val="2"/>
    </font>
    <font>
      <sz val="8"/>
      <name val="Trebuchet MS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name val="Helv"/>
      <family val="2"/>
    </font>
    <font>
      <sz val="8"/>
      <name val="Helv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>
        <color rgb="FF56A0D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7" fillId="0" borderId="0">
      <alignment horizontal="left"/>
      <protection/>
    </xf>
    <xf numFmtId="0" fontId="16" fillId="0" borderId="0">
      <alignment/>
      <protection/>
    </xf>
  </cellStyleXfs>
  <cellXfs count="71">
    <xf numFmtId="0" fontId="0" fillId="0" borderId="0" xfId="0"/>
    <xf numFmtId="0" fontId="3" fillId="0" borderId="0" xfId="20" applyFont="1" applyAlignment="1" applyProtection="1">
      <alignment horizontal="center"/>
      <protection locked="0"/>
    </xf>
    <xf numFmtId="0" fontId="5" fillId="0" borderId="0" xfId="20" applyFont="1" applyProtection="1">
      <alignment/>
      <protection locked="0"/>
    </xf>
    <xf numFmtId="0" fontId="6" fillId="0" borderId="0" xfId="20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>
      <alignment horizontal="center"/>
      <protection/>
    </xf>
    <xf numFmtId="0" fontId="10" fillId="0" borderId="0" xfId="20" applyFont="1" applyFill="1" applyAlignment="1" applyProtection="1">
      <alignment horizontal="left"/>
      <protection locked="0"/>
    </xf>
    <xf numFmtId="0" fontId="6" fillId="0" borderId="0" xfId="20" applyFont="1" applyFill="1" applyProtection="1">
      <alignment/>
      <protection locked="0"/>
    </xf>
    <xf numFmtId="42" fontId="6" fillId="0" borderId="0" xfId="20" applyNumberFormat="1" applyFont="1" applyFill="1" applyProtection="1">
      <alignment/>
      <protection locked="0"/>
    </xf>
    <xf numFmtId="0" fontId="11" fillId="0" borderId="0" xfId="20" applyFont="1" applyAlignment="1" applyProtection="1">
      <alignment horizontal="left"/>
      <protection locked="0"/>
    </xf>
    <xf numFmtId="0" fontId="13" fillId="0" borderId="0" xfId="20" applyFont="1" applyProtection="1">
      <alignment/>
      <protection locked="0"/>
    </xf>
    <xf numFmtId="0" fontId="14" fillId="0" borderId="0" xfId="20" applyFont="1" applyProtection="1">
      <alignment/>
      <protection locked="0"/>
    </xf>
    <xf numFmtId="0" fontId="7" fillId="0" borderId="0" xfId="20" applyFont="1" applyProtection="1">
      <alignment/>
      <protection locked="0"/>
    </xf>
    <xf numFmtId="14" fontId="15" fillId="0" borderId="0" xfId="20" applyNumberFormat="1" applyFont="1" applyAlignment="1" applyProtection="1">
      <alignment horizontal="left"/>
      <protection locked="0"/>
    </xf>
    <xf numFmtId="0" fontId="11" fillId="0" borderId="0" xfId="20" applyFont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20" fillId="0" borderId="1" xfId="20" applyFont="1" applyBorder="1" applyProtection="1">
      <alignment/>
      <protection locked="0"/>
    </xf>
    <xf numFmtId="0" fontId="20" fillId="0" borderId="2" xfId="20" applyFont="1" applyBorder="1" applyProtection="1">
      <alignment/>
      <protection locked="0"/>
    </xf>
    <xf numFmtId="0" fontId="5" fillId="0" borderId="0" xfId="20" applyFont="1" applyFill="1" applyBorder="1" applyProtection="1">
      <alignment/>
      <protection locked="0"/>
    </xf>
    <xf numFmtId="0" fontId="8" fillId="0" borderId="0" xfId="20" applyFont="1" applyFill="1" applyBorder="1" applyAlignment="1" applyProtection="1">
      <alignment horizontal="center"/>
      <protection locked="0"/>
    </xf>
    <xf numFmtId="0" fontId="5" fillId="0" borderId="0" xfId="20" applyFont="1" applyBorder="1" applyProtection="1">
      <alignment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0" fontId="3" fillId="0" borderId="0" xfId="20" applyFont="1" applyBorder="1" applyAlignment="1" applyProtection="1">
      <alignment/>
      <protection locked="0"/>
    </xf>
    <xf numFmtId="0" fontId="15" fillId="0" borderId="3" xfId="20" applyFont="1" applyFill="1" applyBorder="1" applyAlignment="1" applyProtection="1">
      <alignment horizontal="center"/>
      <protection locked="0"/>
    </xf>
    <xf numFmtId="0" fontId="15" fillId="0" borderId="4" xfId="20" applyFont="1" applyFill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18" fillId="0" borderId="0" xfId="0" applyFont="1"/>
    <xf numFmtId="0" fontId="3" fillId="0" borderId="0" xfId="20" applyFont="1" applyAlignment="1" applyProtection="1">
      <alignment horizontal="center"/>
      <protection locked="0"/>
    </xf>
    <xf numFmtId="0" fontId="4" fillId="0" borderId="0" xfId="20" applyFont="1" applyProtection="1">
      <alignment/>
      <protection locked="0"/>
    </xf>
    <xf numFmtId="0" fontId="3" fillId="0" borderId="0" xfId="20" applyFont="1" applyProtection="1">
      <alignment/>
      <protection locked="0"/>
    </xf>
    <xf numFmtId="0" fontId="5" fillId="0" borderId="0" xfId="20" applyFont="1" applyProtection="1">
      <alignment/>
      <protection locked="0"/>
    </xf>
    <xf numFmtId="0" fontId="8" fillId="0" borderId="0" xfId="20" applyFont="1" applyFill="1" applyBorder="1" applyAlignment="1" applyProtection="1">
      <alignment horizontal="center"/>
      <protection locked="0"/>
    </xf>
    <xf numFmtId="0" fontId="12" fillId="2" borderId="7" xfId="20" applyFont="1" applyFill="1" applyBorder="1" applyAlignment="1" applyProtection="1">
      <alignment horizontal="left"/>
      <protection locked="0"/>
    </xf>
    <xf numFmtId="0" fontId="19" fillId="0" borderId="0" xfId="20" applyFont="1" applyAlignment="1" applyProtection="1">
      <alignment horizontal="center"/>
      <protection locked="0"/>
    </xf>
    <xf numFmtId="164" fontId="20" fillId="0" borderId="8" xfId="20" applyNumberFormat="1" applyFont="1" applyBorder="1" applyProtection="1">
      <alignment/>
      <protection locked="0"/>
    </xf>
    <xf numFmtId="0" fontId="14" fillId="2" borderId="3" xfId="20" applyFont="1" applyFill="1" applyBorder="1" applyAlignment="1" applyProtection="1">
      <alignment horizontal="left"/>
      <protection locked="0"/>
    </xf>
    <xf numFmtId="164" fontId="3" fillId="2" borderId="9" xfId="0" applyNumberFormat="1" applyFont="1" applyFill="1" applyBorder="1" applyAlignment="1" applyProtection="1">
      <alignment vertical="top" wrapText="1"/>
      <protection locked="0"/>
    </xf>
    <xf numFmtId="0" fontId="14" fillId="2" borderId="9" xfId="20" applyFont="1" applyFill="1" applyBorder="1" applyAlignment="1" applyProtection="1">
      <alignment horizontal="center"/>
      <protection locked="0"/>
    </xf>
    <xf numFmtId="164" fontId="13" fillId="2" borderId="4" xfId="20" applyNumberFormat="1" applyFont="1" applyFill="1" applyBorder="1" applyProtection="1">
      <alignment/>
      <protection locked="0"/>
    </xf>
    <xf numFmtId="0" fontId="4" fillId="2" borderId="7" xfId="20" applyFont="1" applyFill="1" applyBorder="1" applyAlignment="1" applyProtection="1">
      <alignment/>
      <protection locked="0"/>
    </xf>
    <xf numFmtId="0" fontId="4" fillId="2" borderId="10" xfId="20" applyFont="1" applyFill="1" applyBorder="1" applyAlignment="1" applyProtection="1">
      <alignment/>
      <protection locked="0"/>
    </xf>
    <xf numFmtId="42" fontId="4" fillId="2" borderId="9" xfId="20" applyNumberFormat="1" applyFont="1" applyFill="1" applyBorder="1" applyAlignment="1" applyProtection="1">
      <alignment/>
      <protection locked="0"/>
    </xf>
    <xf numFmtId="0" fontId="4" fillId="2" borderId="9" xfId="20" applyFont="1" applyFill="1" applyBorder="1" applyAlignment="1" applyProtection="1">
      <alignment horizontal="center"/>
      <protection locked="0"/>
    </xf>
    <xf numFmtId="164" fontId="4" fillId="2" borderId="11" xfId="20" applyNumberFormat="1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/>
      <protection locked="0"/>
    </xf>
    <xf numFmtId="0" fontId="6" fillId="3" borderId="13" xfId="0" applyFont="1" applyFill="1" applyBorder="1" applyAlignment="1" applyProtection="1">
      <alignment/>
      <protection locked="0"/>
    </xf>
    <xf numFmtId="0" fontId="9" fillId="3" borderId="14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3" fillId="0" borderId="16" xfId="0" applyFont="1" applyBorder="1" applyAlignment="1" applyProtection="1">
      <alignment vertical="top"/>
      <protection locked="0"/>
    </xf>
    <xf numFmtId="164" fontId="3" fillId="0" borderId="17" xfId="0" applyNumberFormat="1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164" fontId="3" fillId="0" borderId="20" xfId="0" applyNumberFormat="1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164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22" xfId="20" applyFont="1" applyBorder="1" applyAlignment="1" applyProtection="1">
      <alignment vertical="top"/>
      <protection locked="0"/>
    </xf>
    <xf numFmtId="0" fontId="21" fillId="0" borderId="7" xfId="20" applyFont="1" applyBorder="1" applyAlignment="1" applyProtection="1">
      <alignment horizontal="left"/>
      <protection locked="0"/>
    </xf>
    <xf numFmtId="0" fontId="20" fillId="0" borderId="3" xfId="20" applyFont="1" applyBorder="1" applyAlignment="1" applyProtection="1">
      <alignment horizontal="left"/>
      <protection locked="0"/>
    </xf>
    <xf numFmtId="0" fontId="21" fillId="0" borderId="3" xfId="20" applyFont="1" applyBorder="1" applyProtection="1">
      <alignment/>
      <protection locked="0"/>
    </xf>
    <xf numFmtId="4" fontId="21" fillId="0" borderId="0" xfId="20" applyNumberFormat="1" applyFont="1" applyAlignment="1" applyProtection="1">
      <alignment vertical="top" wrapText="1"/>
      <protection locked="0"/>
    </xf>
    <xf numFmtId="0" fontId="20" fillId="0" borderId="0" xfId="20" applyFont="1" applyFill="1" applyAlignment="1" applyProtection="1">
      <alignment horizontal="left"/>
      <protection locked="0"/>
    </xf>
    <xf numFmtId="0" fontId="21" fillId="0" borderId="0" xfId="20" applyFont="1" applyProtection="1">
      <alignment/>
      <protection locked="0"/>
    </xf>
    <xf numFmtId="4" fontId="20" fillId="4" borderId="7" xfId="20" applyNumberFormat="1" applyFont="1" applyFill="1" applyBorder="1" applyAlignment="1" applyProtection="1">
      <alignment vertical="top" wrapText="1"/>
      <protection locked="0"/>
    </xf>
    <xf numFmtId="0" fontId="20" fillId="4" borderId="3" xfId="20" applyFont="1" applyFill="1" applyBorder="1" applyProtection="1">
      <alignment/>
      <protection locked="0"/>
    </xf>
    <xf numFmtId="44" fontId="21" fillId="0" borderId="8" xfId="20" applyNumberFormat="1" applyFont="1" applyBorder="1" applyProtection="1">
      <alignment/>
      <protection locked="0"/>
    </xf>
    <xf numFmtId="166" fontId="20" fillId="4" borderId="8" xfId="20" applyNumberFormat="1" applyFont="1" applyFill="1" applyBorder="1" applyProtection="1">
      <alignment/>
      <protection locked="0"/>
    </xf>
    <xf numFmtId="0" fontId="15" fillId="0" borderId="7" xfId="20" applyFont="1" applyFill="1" applyBorder="1" applyAlignment="1" applyProtection="1">
      <alignment horizontal="center"/>
      <protection locked="0"/>
    </xf>
    <xf numFmtId="0" fontId="15" fillId="0" borderId="3" xfId="20" applyFont="1" applyFill="1" applyBorder="1" applyAlignment="1" applyProtection="1">
      <alignment horizontal="center"/>
      <protection locked="0"/>
    </xf>
    <xf numFmtId="0" fontId="19" fillId="0" borderId="0" xfId="2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Měna 2" xfId="22"/>
    <cellStyle name="Option" xfId="23"/>
    <cellStyle name="Styl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==%20%20VE&#344;EJN&#201;%20ZAK&#193;ZKY%20OSTATN&#205;\2015%20Konsolidace%20IT%20v&#253;zva%2022\00%20Studie%20proveditelnosti\NB_iop22_012015_podklady%20studie%20proveditel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  <sheetName val="podklady"/>
      <sheetName val="studie proveditelnosti"/>
      <sheetName val="rozpočet pro CRR"/>
      <sheetName val="výkaz výměr 1"/>
      <sheetName val="výkaz výměr 2"/>
      <sheetName val="výkaz výměr 3"/>
      <sheetName val="výkaz výměr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J21" sqref="J21"/>
    </sheetView>
  </sheetViews>
  <sheetFormatPr defaultColWidth="9.140625" defaultRowHeight="15"/>
  <cols>
    <col min="1" max="1" width="4.140625" style="2" customWidth="1"/>
    <col min="2" max="2" width="23.8515625" style="2" customWidth="1"/>
    <col min="3" max="3" width="37.7109375" style="2" customWidth="1"/>
    <col min="4" max="4" width="15.7109375" style="2" customWidth="1"/>
    <col min="5" max="5" width="4.28125" style="2" customWidth="1"/>
    <col min="6" max="6" width="18.140625" style="2" customWidth="1"/>
    <col min="7" max="10" width="9.140625" style="2" customWidth="1"/>
    <col min="11" max="11" width="13.140625" style="2" customWidth="1"/>
    <col min="12" max="16384" width="9.140625" style="2" customWidth="1"/>
  </cols>
  <sheetData>
    <row r="1" spans="2:6" ht="15.75">
      <c r="B1" s="69" t="s">
        <v>16</v>
      </c>
      <c r="C1" s="69"/>
      <c r="D1" s="69"/>
      <c r="E1" s="69"/>
      <c r="F1" s="69"/>
    </row>
    <row r="2" spans="2:6" ht="15.75">
      <c r="B2" s="34"/>
      <c r="C2" s="34"/>
      <c r="D2" s="34"/>
      <c r="E2" s="34"/>
      <c r="F2" s="34"/>
    </row>
    <row r="3" spans="1:6" ht="15.75">
      <c r="A3" s="1"/>
      <c r="B3" s="29"/>
      <c r="C3" s="70" t="s">
        <v>15</v>
      </c>
      <c r="D3" s="70"/>
      <c r="E3" s="30"/>
      <c r="F3" s="30"/>
    </row>
    <row r="4" spans="1:6" s="31" customFormat="1" ht="16.5" thickBot="1">
      <c r="A4" s="28"/>
      <c r="B4" s="29"/>
      <c r="C4" s="27"/>
      <c r="D4" s="30"/>
      <c r="E4" s="30"/>
      <c r="F4" s="30"/>
    </row>
    <row r="5" spans="2:6" s="17" customFormat="1" ht="15.75" thickBot="1">
      <c r="B5" s="67" t="s">
        <v>0</v>
      </c>
      <c r="C5" s="68"/>
      <c r="D5" s="22" t="s">
        <v>1</v>
      </c>
      <c r="E5" s="22" t="s">
        <v>2</v>
      </c>
      <c r="F5" s="23" t="s">
        <v>3</v>
      </c>
    </row>
    <row r="6" spans="1:6" s="17" customFormat="1" ht="10.5" customHeight="1" thickBot="1">
      <c r="A6" s="3"/>
      <c r="B6" s="4"/>
      <c r="C6" s="4"/>
      <c r="D6" s="3"/>
      <c r="E6" s="3"/>
      <c r="F6" s="3"/>
    </row>
    <row r="7" spans="1:6" s="19" customFormat="1" ht="15.75" customHeight="1">
      <c r="A7" s="18"/>
      <c r="B7" s="45" t="s">
        <v>4</v>
      </c>
      <c r="C7" s="46"/>
      <c r="D7" s="47"/>
      <c r="E7" s="47"/>
      <c r="F7" s="48"/>
    </row>
    <row r="8" spans="1:6" s="20" customFormat="1" ht="15.75" customHeight="1">
      <c r="A8" s="18"/>
      <c r="B8" s="49" t="s">
        <v>5</v>
      </c>
      <c r="C8" s="26"/>
      <c r="D8" s="24">
        <v>0</v>
      </c>
      <c r="E8" s="25">
        <v>1</v>
      </c>
      <c r="F8" s="50">
        <f>E8*D8</f>
        <v>0</v>
      </c>
    </row>
    <row r="9" spans="1:6" s="20" customFormat="1" ht="15.75" customHeight="1">
      <c r="A9" s="18"/>
      <c r="B9" s="49" t="s">
        <v>6</v>
      </c>
      <c r="C9" s="26"/>
      <c r="D9" s="24">
        <v>0</v>
      </c>
      <c r="E9" s="25">
        <v>1</v>
      </c>
      <c r="F9" s="50">
        <f aca="true" t="shared" si="0" ref="F9:F16">E9*D9</f>
        <v>0</v>
      </c>
    </row>
    <row r="10" spans="1:6" s="20" customFormat="1" ht="15.75" customHeight="1">
      <c r="A10" s="18"/>
      <c r="B10" s="49" t="s">
        <v>6</v>
      </c>
      <c r="C10" s="26"/>
      <c r="D10" s="24">
        <v>0</v>
      </c>
      <c r="E10" s="25">
        <v>1</v>
      </c>
      <c r="F10" s="50">
        <f t="shared" si="0"/>
        <v>0</v>
      </c>
    </row>
    <row r="11" spans="1:6" s="20" customFormat="1" ht="15.75" customHeight="1">
      <c r="A11" s="32"/>
      <c r="B11" s="56" t="s">
        <v>17</v>
      </c>
      <c r="C11" s="26"/>
      <c r="D11" s="24">
        <v>0</v>
      </c>
      <c r="E11" s="25">
        <v>1</v>
      </c>
      <c r="F11" s="50">
        <f t="shared" si="0"/>
        <v>0</v>
      </c>
    </row>
    <row r="12" spans="1:6" s="20" customFormat="1" ht="15.75" customHeight="1">
      <c r="A12" s="18"/>
      <c r="B12" s="49" t="s">
        <v>7</v>
      </c>
      <c r="C12" s="26"/>
      <c r="D12" s="24">
        <v>0</v>
      </c>
      <c r="E12" s="25">
        <v>1</v>
      </c>
      <c r="F12" s="50">
        <f t="shared" si="0"/>
        <v>0</v>
      </c>
    </row>
    <row r="13" spans="1:6" s="20" customFormat="1" ht="15.75" customHeight="1">
      <c r="A13" s="18"/>
      <c r="B13" s="49" t="s">
        <v>8</v>
      </c>
      <c r="C13" s="26"/>
      <c r="D13" s="24">
        <v>0</v>
      </c>
      <c r="E13" s="25">
        <v>1</v>
      </c>
      <c r="F13" s="50">
        <f t="shared" si="0"/>
        <v>0</v>
      </c>
    </row>
    <row r="14" spans="1:6" s="20" customFormat="1" ht="15.75" customHeight="1">
      <c r="A14" s="18"/>
      <c r="B14" s="49" t="s">
        <v>9</v>
      </c>
      <c r="C14" s="26"/>
      <c r="D14" s="24">
        <v>0</v>
      </c>
      <c r="E14" s="25">
        <v>1</v>
      </c>
      <c r="F14" s="50">
        <f t="shared" si="0"/>
        <v>0</v>
      </c>
    </row>
    <row r="15" spans="1:6" s="20" customFormat="1" ht="15.75" customHeight="1">
      <c r="A15" s="18"/>
      <c r="B15" s="49" t="s">
        <v>10</v>
      </c>
      <c r="C15" s="26"/>
      <c r="D15" s="24">
        <v>0</v>
      </c>
      <c r="E15" s="25">
        <v>1</v>
      </c>
      <c r="F15" s="50">
        <f t="shared" si="0"/>
        <v>0</v>
      </c>
    </row>
    <row r="16" spans="1:6" s="20" customFormat="1" ht="15.75" customHeight="1" thickBot="1">
      <c r="A16" s="18"/>
      <c r="B16" s="51" t="s">
        <v>11</v>
      </c>
      <c r="C16" s="52"/>
      <c r="D16" s="53">
        <v>0</v>
      </c>
      <c r="E16" s="54">
        <v>1</v>
      </c>
      <c r="F16" s="55">
        <f t="shared" si="0"/>
        <v>0</v>
      </c>
    </row>
    <row r="17" spans="1:6" s="19" customFormat="1" ht="17.25" customHeight="1" thickBot="1">
      <c r="A17" s="21"/>
      <c r="B17" s="40" t="s">
        <v>14</v>
      </c>
      <c r="C17" s="41"/>
      <c r="D17" s="42"/>
      <c r="E17" s="43"/>
      <c r="F17" s="44">
        <f>SUM(F8:F16)</f>
        <v>0</v>
      </c>
    </row>
    <row r="18" spans="1:6" ht="15.75" thickBot="1">
      <c r="A18" s="5"/>
      <c r="B18" s="5"/>
      <c r="C18" s="5"/>
      <c r="D18" s="6"/>
      <c r="E18" s="6"/>
      <c r="F18" s="7"/>
    </row>
    <row r="19" spans="1:6" ht="15.75" thickBot="1">
      <c r="A19" s="8"/>
      <c r="B19" s="33" t="s">
        <v>12</v>
      </c>
      <c r="C19" s="36"/>
      <c r="D19" s="37">
        <v>0</v>
      </c>
      <c r="E19" s="38">
        <v>1</v>
      </c>
      <c r="F19" s="39">
        <f>D19*E19</f>
        <v>0</v>
      </c>
    </row>
    <row r="20" spans="1:6" ht="15.75" thickBot="1">
      <c r="A20" s="8"/>
      <c r="B20" s="9"/>
      <c r="C20" s="9"/>
      <c r="D20" s="10"/>
      <c r="E20" s="10"/>
      <c r="F20" s="9"/>
    </row>
    <row r="21" spans="1:6" ht="17.25" thickBot="1">
      <c r="A21" s="8"/>
      <c r="B21" s="15" t="s">
        <v>13</v>
      </c>
      <c r="C21" s="16"/>
      <c r="D21" s="16"/>
      <c r="E21" s="16"/>
      <c r="F21" s="35">
        <f>F19+F17</f>
        <v>0</v>
      </c>
    </row>
    <row r="22" spans="1:5" ht="15.75" thickBot="1">
      <c r="A22" s="8"/>
      <c r="B22" s="11"/>
      <c r="C22" s="12"/>
      <c r="D22" s="13"/>
      <c r="E22" s="13"/>
    </row>
    <row r="23" spans="1:6" ht="17.25" thickBot="1">
      <c r="A23" s="8"/>
      <c r="B23" s="57" t="s">
        <v>18</v>
      </c>
      <c r="C23" s="58"/>
      <c r="D23" s="59"/>
      <c r="E23" s="59"/>
      <c r="F23" s="65">
        <f>F21*0.21</f>
        <v>0</v>
      </c>
    </row>
    <row r="24" spans="1:6" ht="17.25" thickBot="1">
      <c r="A24" s="8"/>
      <c r="B24" s="60"/>
      <c r="C24" s="61"/>
      <c r="D24" s="62"/>
      <c r="E24" s="62"/>
      <c r="F24" s="62"/>
    </row>
    <row r="25" spans="1:6" ht="17.25" thickBot="1">
      <c r="A25" s="8"/>
      <c r="B25" s="63" t="s">
        <v>19</v>
      </c>
      <c r="C25" s="64"/>
      <c r="D25" s="64"/>
      <c r="E25" s="64"/>
      <c r="F25" s="66">
        <f>F23+F21</f>
        <v>0</v>
      </c>
    </row>
    <row r="26" spans="1:6" ht="15">
      <c r="A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</sheetData>
  <mergeCells count="3">
    <mergeCell ref="B5:C5"/>
    <mergeCell ref="B1:F1"/>
    <mergeCell ref="C3:D3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3" r:id="rId1"/>
  <ignoredErrors>
    <ignoredError sqref="F11:F17 F8:F10 F18:F21 F23 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sadilkova</cp:lastModifiedBy>
  <cp:lastPrinted>2015-01-15T09:04:12Z</cp:lastPrinted>
  <dcterms:created xsi:type="dcterms:W3CDTF">2015-01-15T07:14:05Z</dcterms:created>
  <dcterms:modified xsi:type="dcterms:W3CDTF">2015-01-16T10:43:47Z</dcterms:modified>
  <cp:category/>
  <cp:version/>
  <cp:contentType/>
  <cp:contentStatus/>
</cp:coreProperties>
</file>