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6"/>
  <workbookPr defaultThemeVersion="166925"/>
  <bookViews>
    <workbookView xWindow="0" yWindow="0" windowWidth="2472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<sst xmlns="http://schemas.openxmlformats.org/spreadsheetml/2006/main" count="27" uniqueCount="27">
  <si>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Příloha č. 4</t>
  </si>
  <si>
    <t xml:space="preserve">IČ uchazeče: </t>
  </si>
  <si>
    <t xml:space="preserve">Adresa uchazeče: </t>
  </si>
  <si>
    <t>Položka</t>
  </si>
  <si>
    <t>Minimální požadované parametry</t>
  </si>
  <si>
    <t xml:space="preserve">Název a popis nabízené položky 
</t>
  </si>
  <si>
    <t>Počet kusů</t>
  </si>
  <si>
    <t>Cena jednotková bez DPH</t>
  </si>
  <si>
    <t>Cena celkem bez DPH</t>
  </si>
  <si>
    <t>Sazba DPH</t>
  </si>
  <si>
    <t>Cena celkem s DPH</t>
  </si>
  <si>
    <t>konvertibilní zařízení s dotykovým displejem min. 11,6" z tvrzeného skla Corning® Gorilla® Glass 3 a LED podsvícením, rozlišení 1366 x 768, čelní kamera 720p,zadní sekundární 5Mpx kamera, výkon CPU min. 2350 bodu dle nezávislého testu www.cpubenchmark.net (v10), operační paměť 4GB DDR3, pevný SSD s kapacitou 128GB, Gbit síťová karta, WiFi ac (2x2) + BT, min. video výstup HDMI, USB-C s možnosti napájení, USB 3.1, klávesnice odolná vůči polití, pogumovaný povrch odolný vůdčí pádům a nárazům, operační systém s podporu AD (domény) Záruka 12 měsíců</t>
  </si>
  <si>
    <t>odolná taška určena pro notebooky s úhlopříčkou až 39,6 cm (15,6")</t>
  </si>
  <si>
    <t xml:space="preserve">SW balíček, který obsahuje autorský nástroj učitele – SW pro přípravu interaktivních cvičení musí být plně kompatibilní (umožňuje otevřít soubor, spustit všechny aktivity, animace, uložit v původním formátu) se soubory s příponou notebook. Prostředí musí být v českém jazyce. Balíček dále musí obsahovat nástroj pro rychlou přípravu digitálních učebních aktivit, hlasování. Aktivity je možno sdílet na žákovská zařízení přes cloud prostředí
</t>
  </si>
  <si>
    <t>Klopový mikrofon s příslušenstvím</t>
  </si>
  <si>
    <t>Bezdrátová RF digitální sada, klopový všesměrový mikrofon, frekvenční rozsah min. 80Hz - 15kHz, akumulátor s výdrží min. 6 hod., vč. USB nabíjení, 3 pin zvukový výstup, výrobcem garantovaný provoz min. 8 systémů v jedné lokaci, rozměry vysílače max. 110×70×25mm, váha max. 90g. Zvuková karta, vstup pro mikrofon 1x 3,5mm konektor, 4pólový výstup pro sluchátka s mikrofonem 1 x 3,5mm, stereo výstup, kompatibilita s USB 2.0 / 3.0</t>
  </si>
  <si>
    <t>celková cena bez DPH</t>
  </si>
  <si>
    <t>celková cena s DPH</t>
  </si>
  <si>
    <t>Notebook I.</t>
  </si>
  <si>
    <t>Notebook II.</t>
  </si>
  <si>
    <t>Výukový obsah pro zajištění distanční výuky</t>
  </si>
  <si>
    <t>notebook s FHD IPS matným displejem 15,6" a LED podsvícením s možnosti otevřít naplocho o 180°, šestijádrový CPU s výkonem min. 11000 bodu dle nezávislého testu www.cpubenchmark.net (v10), operační paměť 8GB DDR4 (1 volný slot pro RAM), pevný M.2 SSD s kapacitou 256GB + volný 2,5" slot pro disk, WiFi, LAN, Bluetooth, USB-C s podporu DisplayPort a napájení, USB 3.1, HDMI, čtečka SD karet, HD webkamera, čtečka SD karet, čtečka otisků prstů, podsvícená klávesnice odolná proti polití s numerickou část, kovové víko a rám klávesnice, hmotnost max. 2kg, 3-článková lithium-iontová baterie, operační systém s podporu AD (domény) Záruka 12 měsíců.</t>
  </si>
  <si>
    <t xml:space="preserve">Název uchazeče: </t>
  </si>
  <si>
    <t xml:space="preserve">Datum vyhotovení: </t>
  </si>
  <si>
    <t>Podrobná specifikace učebních pomůcek pro zajištění distanční výuky</t>
  </si>
  <si>
    <t>Brašna pro notebook II.</t>
  </si>
  <si>
    <r>
      <rPr>
        <b/>
        <sz val="12"/>
        <rFont val="Times New Roman"/>
        <family val="1"/>
      </rPr>
      <t>Zadavatel</t>
    </r>
    <r>
      <rPr>
        <sz val="12"/>
        <rFont val="Times New Roman"/>
        <family val="1"/>
      </rPr>
      <t xml:space="preserve">: Základní škola Nový Bor, náměstí Míru 128, okres Česká Lípa, příspěvková organizace, nám. Míru 128, 473 01  Nový Bor, IČO: 68430132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</si>
</sst>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#,##0\_x0000_"/>
    <numFmt numFmtId="169" formatCode="#,##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u val="single"/>
      <sz val="8"/>
      <color rgb="FFFA000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u val="single"/>
      <sz val="8"/>
      <name val="Times New Roman"/>
      <family val="1"/>
    </font>
    <font>
      <b/>
      <u val="single"/>
      <sz val="8"/>
      <color rgb="FFFA0000"/>
      <name val="Times New Roman"/>
      <family val="1"/>
    </font>
    <font>
      <b/>
      <u val="single"/>
      <sz val="9"/>
      <color rgb="FFFA000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color rgb="FFFA000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49" fontId="3" fillId="0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Alignment="1" applyProtection="1">
      <alignment/>
      <protection/>
    </xf>
    <xf numFmtId="0" fontId="2" fillId="0" borderId="0" xfId="0" applyFont="1" applyProtection="1">
      <protection locked="0"/>
    </xf>
    <xf numFmtId="49" fontId="3" fillId="0" borderId="0" xfId="0" applyNumberFormat="1" applyFont="1" applyFill="1" applyAlignment="1" applyProtection="1">
      <alignment vertical="center"/>
      <protection/>
    </xf>
    <xf numFmtId="0" fontId="2" fillId="0" borderId="1" xfId="0" applyFont="1" applyBorder="1" applyProtection="1"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49" fontId="6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wrapText="1"/>
      <protection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 wrapText="1"/>
      <protection/>
    </xf>
    <xf numFmtId="168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3" fontId="7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168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/>
      <protection locked="0"/>
    </xf>
    <xf numFmtId="169" fontId="6" fillId="0" borderId="0" xfId="0" applyNumberFormat="1" applyFont="1" applyAlignment="1">
      <alignment vertical="center"/>
    </xf>
    <xf numFmtId="169" fontId="14" fillId="0" borderId="0" xfId="0" applyNumberFormat="1" applyFont="1" applyAlignment="1">
      <alignment vertical="center"/>
    </xf>
    <xf numFmtId="169" fontId="15" fillId="0" borderId="0" xfId="0" applyNumberFormat="1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9" fontId="5" fillId="0" borderId="4" xfId="0" applyNumberFormat="1" applyFont="1" applyFill="1" applyBorder="1" applyAlignment="1" applyProtection="1">
      <alignment horizontal="center" vertical="center" wrapText="1"/>
      <protection/>
    </xf>
    <xf numFmtId="169" fontId="6" fillId="0" borderId="0" xfId="0" applyNumberFormat="1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49" fontId="13" fillId="0" borderId="0" xfId="0" applyNumberFormat="1" applyFont="1" applyFill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4C887-8BCB-4310-AF07-31B4891E42A8}">
  <sheetPr>
    <pageSetUpPr fitToPage="1"/>
  </sheetPr>
  <dimension ref="A1:I18"/>
  <sheetViews>
    <sheetView tabSelected="1" workbookViewId="0" topLeftCell="A1">
      <selection activeCell="A7" sqref="A7"/>
    </sheetView>
  </sheetViews>
  <sheetFormatPr defaultColWidth="9.140625" defaultRowHeight="15"/>
  <cols>
    <col min="1" max="1" width="13.7109375" style="3" customWidth="1"/>
    <col min="2" max="2" width="64.7109375" style="8" customWidth="1"/>
    <col min="3" max="3" width="67.7109375" style="8" customWidth="1"/>
    <col min="4" max="4" width="9.8515625" style="3" customWidth="1"/>
    <col min="5" max="5" width="9.7109375" style="3" customWidth="1"/>
    <col min="6" max="6" width="13.57421875" style="3" customWidth="1"/>
    <col min="7" max="7" width="5.8515625" style="3" customWidth="1"/>
    <col min="8" max="8" width="17.00390625" style="3" customWidth="1"/>
    <col min="9" max="16384" width="9.140625" style="3" customWidth="1"/>
  </cols>
  <sheetData>
    <row r="1" spans="1:3" ht="15.75">
      <c r="A1" s="36" t="s">
        <v>0</v>
      </c>
      <c r="B1" s="10"/>
      <c r="C1" s="10"/>
    </row>
    <row r="2" spans="1:3" ht="15.75">
      <c r="A2" s="9"/>
      <c r="B2" s="10"/>
      <c r="C2" s="10"/>
    </row>
    <row r="3" spans="1:8" ht="15.75">
      <c r="A3" s="11" t="s">
        <v>24</v>
      </c>
      <c r="B3" s="12"/>
      <c r="C3" s="12"/>
      <c r="D3" s="2"/>
      <c r="E3" s="2"/>
      <c r="F3" s="2"/>
      <c r="G3" s="2"/>
      <c r="H3" s="2"/>
    </row>
    <row r="4" spans="1:8" ht="15.75">
      <c r="A4" s="37" t="s">
        <v>26</v>
      </c>
      <c r="B4" s="37"/>
      <c r="C4" s="37"/>
      <c r="D4" s="4"/>
      <c r="E4" s="2"/>
      <c r="F4" s="2"/>
      <c r="G4" s="2"/>
      <c r="H4" s="2"/>
    </row>
    <row r="5" spans="1:8" ht="15.75">
      <c r="A5" s="13" t="s">
        <v>22</v>
      </c>
      <c r="B5" s="13"/>
      <c r="C5" s="13"/>
      <c r="D5" s="4"/>
      <c r="E5" s="2"/>
      <c r="F5" s="2"/>
      <c r="G5" s="2"/>
      <c r="H5" s="2"/>
    </row>
    <row r="6" spans="1:8" ht="15.75">
      <c r="A6" s="13" t="s">
        <v>1</v>
      </c>
      <c r="B6" s="13"/>
      <c r="C6" s="13"/>
      <c r="D6" s="4"/>
      <c r="E6" s="2"/>
      <c r="F6" s="2"/>
      <c r="G6" s="2"/>
      <c r="H6" s="2"/>
    </row>
    <row r="7" spans="1:8" ht="15.75">
      <c r="A7" s="13" t="s">
        <v>2</v>
      </c>
      <c r="B7" s="14"/>
      <c r="C7" s="14"/>
      <c r="D7" s="4"/>
      <c r="E7" s="2"/>
      <c r="F7" s="2"/>
      <c r="G7" s="2"/>
      <c r="H7" s="2"/>
    </row>
    <row r="8" spans="1:8" ht="15.75">
      <c r="A8" s="13" t="s">
        <v>23</v>
      </c>
      <c r="B8" s="13"/>
      <c r="C8" s="13"/>
      <c r="D8" s="4"/>
      <c r="E8" s="2"/>
      <c r="F8" s="2"/>
      <c r="G8" s="2"/>
      <c r="H8" s="2"/>
    </row>
    <row r="9" spans="1:8" ht="11.25" customHeight="1">
      <c r="A9" s="2"/>
      <c r="B9" s="1"/>
      <c r="C9" s="1"/>
      <c r="D9" s="2"/>
      <c r="E9" s="2"/>
      <c r="F9" s="2"/>
      <c r="G9" s="2"/>
      <c r="H9" s="2"/>
    </row>
    <row r="10" spans="1:9" ht="31.5">
      <c r="A10" s="33" t="s">
        <v>3</v>
      </c>
      <c r="B10" s="34" t="s">
        <v>4</v>
      </c>
      <c r="C10" s="34" t="s">
        <v>5</v>
      </c>
      <c r="D10" s="34" t="s">
        <v>6</v>
      </c>
      <c r="E10" s="34" t="s">
        <v>7</v>
      </c>
      <c r="F10" s="34" t="s">
        <v>8</v>
      </c>
      <c r="G10" s="34" t="s">
        <v>9</v>
      </c>
      <c r="H10" s="34" t="s">
        <v>10</v>
      </c>
      <c r="I10" s="5"/>
    </row>
    <row r="11" spans="1:8" s="6" customFormat="1" ht="78.75">
      <c r="A11" s="15" t="s">
        <v>18</v>
      </c>
      <c r="B11" s="16" t="s">
        <v>11</v>
      </c>
      <c r="C11" s="16"/>
      <c r="D11" s="17">
        <v>15</v>
      </c>
      <c r="E11" s="17"/>
      <c r="F11" s="18">
        <v>0</v>
      </c>
      <c r="G11" s="17">
        <v>21</v>
      </c>
      <c r="H11" s="17">
        <f>F11+((F11/100)*G11)</f>
        <v>0</v>
      </c>
    </row>
    <row r="12" spans="1:8" s="6" customFormat="1" ht="90">
      <c r="A12" s="19" t="s">
        <v>19</v>
      </c>
      <c r="B12" s="16" t="s">
        <v>21</v>
      </c>
      <c r="C12" s="16"/>
      <c r="D12" s="17">
        <v>30</v>
      </c>
      <c r="E12" s="17"/>
      <c r="F12" s="18">
        <f>E12*D12</f>
        <v>0</v>
      </c>
      <c r="G12" s="17">
        <v>21</v>
      </c>
      <c r="H12" s="17">
        <f>F12*1.21</f>
        <v>0</v>
      </c>
    </row>
    <row r="13" spans="1:8" s="6" customFormat="1" ht="22.5">
      <c r="A13" s="15" t="s">
        <v>25</v>
      </c>
      <c r="B13" s="16" t="s">
        <v>12</v>
      </c>
      <c r="C13" s="20"/>
      <c r="D13" s="17">
        <v>30</v>
      </c>
      <c r="E13" s="17"/>
      <c r="F13" s="18">
        <f>E13*D13</f>
        <v>0</v>
      </c>
      <c r="G13" s="17">
        <v>21</v>
      </c>
      <c r="H13" s="17">
        <f>F13*1.21</f>
        <v>0</v>
      </c>
    </row>
    <row r="14" spans="1:8" s="6" customFormat="1" ht="67.5">
      <c r="A14" s="15" t="s">
        <v>20</v>
      </c>
      <c r="B14" s="16" t="s">
        <v>13</v>
      </c>
      <c r="C14" s="20"/>
      <c r="D14" s="17">
        <v>10</v>
      </c>
      <c r="E14" s="17"/>
      <c r="F14" s="18">
        <f>E14*D14</f>
        <v>0</v>
      </c>
      <c r="G14" s="17">
        <v>21</v>
      </c>
      <c r="H14" s="17">
        <f>F14*1.21</f>
        <v>0</v>
      </c>
    </row>
    <row r="15" spans="1:8" s="6" customFormat="1" ht="56.25">
      <c r="A15" s="15" t="s">
        <v>14</v>
      </c>
      <c r="B15" s="16" t="s">
        <v>15</v>
      </c>
      <c r="C15" s="20"/>
      <c r="D15" s="17">
        <v>2</v>
      </c>
      <c r="E15" s="17"/>
      <c r="F15" s="18">
        <f>E15*D15</f>
        <v>0</v>
      </c>
      <c r="G15" s="17">
        <v>21</v>
      </c>
      <c r="H15" s="17">
        <f>F15*1.21</f>
        <v>0</v>
      </c>
    </row>
    <row r="16" spans="1:8" s="7" customFormat="1" ht="15.75">
      <c r="A16" s="21"/>
      <c r="B16" s="22"/>
      <c r="C16" s="22"/>
      <c r="D16" s="23"/>
      <c r="E16" s="24"/>
      <c r="F16" s="29" t="s">
        <v>16</v>
      </c>
      <c r="G16" s="30"/>
      <c r="H16" s="28">
        <f>SUM(F11:F15)</f>
        <v>0</v>
      </c>
    </row>
    <row r="17" spans="1:8" ht="15.75">
      <c r="A17" s="25"/>
      <c r="B17" s="26"/>
      <c r="C17" s="26"/>
      <c r="D17" s="25"/>
      <c r="E17" s="27"/>
      <c r="F17" s="31" t="s">
        <v>17</v>
      </c>
      <c r="G17" s="32"/>
      <c r="H17" s="35">
        <f>H16*1.21</f>
        <v>0</v>
      </c>
    </row>
    <row r="18" spans="1:8" ht="15">
      <c r="A18" s="25"/>
      <c r="B18" s="26"/>
      <c r="C18" s="26"/>
      <c r="D18" s="25"/>
      <c r="E18" s="25"/>
      <c r="F18" s="25"/>
      <c r="G18" s="25"/>
      <c r="H18" s="25"/>
    </row>
  </sheetData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Hrabcová</dc:creator>
  <cp:keywords/>
  <dc:description/>
  <cp:lastModifiedBy>Linda Hrabcová</cp:lastModifiedBy>
  <cp:lastPrinted>2020-10-05T05:06:36Z</cp:lastPrinted>
  <dcterms:created xsi:type="dcterms:W3CDTF">2020-10-05T04:25:38Z</dcterms:created>
  <dcterms:modified xsi:type="dcterms:W3CDTF">2020-10-05T05:14:01Z</dcterms:modified>
  <cp:category/>
  <cp:version/>
  <cp:contentType/>
  <cp:contentStatus/>
</cp:coreProperties>
</file>