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0730" windowHeight="11760" activeTab="0"/>
  </bookViews>
  <sheets>
    <sheet name="výkaz výměr 3" sheetId="1" r:id="rId1"/>
  </sheets>
  <externalReferences>
    <externalReference r:id="rId4"/>
  </externalReferences>
  <definedNames>
    <definedName name="MAR" localSheetId="0">#REF!</definedName>
    <definedName name="MAR">#REF!</definedName>
  </definedNames>
  <calcPr calcId="145621"/>
</workbook>
</file>

<file path=xl/sharedStrings.xml><?xml version="1.0" encoding="utf-8"?>
<sst xmlns="http://schemas.openxmlformats.org/spreadsheetml/2006/main" count="13" uniqueCount="13">
  <si>
    <t>Popis</t>
  </si>
  <si>
    <t>Cena/ks</t>
  </si>
  <si>
    <t>Ks</t>
  </si>
  <si>
    <t>Cena celkem</t>
  </si>
  <si>
    <t>AUDIT -  zákon o kybernetické bezpečnosti</t>
  </si>
  <si>
    <t>Celkem aktivita 3</t>
  </si>
  <si>
    <t>Podpora po dobu udržitelnosti projektu - maitenance</t>
  </si>
  <si>
    <t>Celkem cena bez DPH</t>
  </si>
  <si>
    <t>Výkaz výměr 3. části veřejné zakázky Konsolidace IT infrastruktury a nové služby TC ORP Nový Bor</t>
  </si>
  <si>
    <t>Zvýšení bezpečnosti a bezpečnostní infrastruktury technologického centra</t>
  </si>
  <si>
    <t>DPH 21%</t>
  </si>
  <si>
    <t>Celkem s DPH</t>
  </si>
  <si>
    <t xml:space="preserve">Auditor PLUS (nebo obdobný, podobný)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</si>
</sst>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See Note &quot;\ #"/>
    <numFmt numFmtId="166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Trebuchet MS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10"/>
      <color indexed="10"/>
      <name val="Calibri"/>
      <family val="2"/>
    </font>
    <font>
      <b/>
      <sz val="9"/>
      <color indexed="9"/>
      <name val="Calibri"/>
      <family val="2"/>
    </font>
    <font>
      <sz val="8"/>
      <name val="Trebuchet MS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0"/>
      <name val="Helv"/>
      <family val="2"/>
    </font>
    <font>
      <sz val="8"/>
      <name val="Helv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7" fillId="0" borderId="0">
      <alignment horizontal="left"/>
      <protection/>
    </xf>
    <xf numFmtId="0" fontId="16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20" applyFont="1" applyAlignment="1" applyProtection="1">
      <alignment horizontal="center"/>
      <protection locked="0"/>
    </xf>
    <xf numFmtId="0" fontId="4" fillId="0" borderId="0" xfId="20" applyFont="1" applyProtection="1">
      <alignment/>
      <protection locked="0"/>
    </xf>
    <xf numFmtId="0" fontId="3" fillId="0" borderId="0" xfId="20" applyFont="1" applyProtection="1">
      <alignment/>
      <protection locked="0"/>
    </xf>
    <xf numFmtId="0" fontId="5" fillId="0" borderId="0" xfId="20" applyFont="1" applyProtection="1">
      <alignment/>
      <protection locked="0"/>
    </xf>
    <xf numFmtId="0" fontId="6" fillId="0" borderId="0" xfId="20" applyFont="1" applyFill="1" applyBorder="1" applyAlignment="1" applyProtection="1">
      <alignment horizontal="center"/>
      <protection locked="0"/>
    </xf>
    <xf numFmtId="0" fontId="7" fillId="0" borderId="0" xfId="20" applyFont="1" applyFill="1" applyBorder="1" applyAlignment="1">
      <alignment horizontal="center"/>
      <protection/>
    </xf>
    <xf numFmtId="0" fontId="5" fillId="0" borderId="0" xfId="20" applyFont="1" applyFill="1" applyProtection="1">
      <alignment/>
      <protection locked="0"/>
    </xf>
    <xf numFmtId="0" fontId="5" fillId="0" borderId="0" xfId="20" applyFont="1" applyAlignment="1" applyProtection="1">
      <alignment vertical="top" wrapText="1"/>
      <protection locked="0"/>
    </xf>
    <xf numFmtId="0" fontId="10" fillId="0" borderId="0" xfId="20" applyFont="1" applyFill="1" applyAlignment="1" applyProtection="1">
      <alignment horizontal="left"/>
      <protection locked="0"/>
    </xf>
    <xf numFmtId="0" fontId="6" fillId="0" borderId="0" xfId="20" applyFont="1" applyFill="1" applyProtection="1">
      <alignment/>
      <protection locked="0"/>
    </xf>
    <xf numFmtId="42" fontId="6" fillId="0" borderId="0" xfId="20" applyNumberFormat="1" applyFont="1" applyFill="1" applyProtection="1">
      <alignment/>
      <protection locked="0"/>
    </xf>
    <xf numFmtId="0" fontId="11" fillId="0" borderId="0" xfId="20" applyFont="1" applyAlignment="1" applyProtection="1">
      <alignment horizontal="left"/>
      <protection locked="0"/>
    </xf>
    <xf numFmtId="0" fontId="13" fillId="0" borderId="0" xfId="20" applyFont="1" applyProtection="1">
      <alignment/>
      <protection locked="0"/>
    </xf>
    <xf numFmtId="0" fontId="14" fillId="0" borderId="0" xfId="20" applyFont="1" applyProtection="1">
      <alignment/>
      <protection locked="0"/>
    </xf>
    <xf numFmtId="0" fontId="7" fillId="0" borderId="0" xfId="20" applyFont="1" applyProtection="1">
      <alignment/>
      <protection locked="0"/>
    </xf>
    <xf numFmtId="14" fontId="15" fillId="0" borderId="0" xfId="20" applyNumberFormat="1" applyFont="1" applyAlignment="1" applyProtection="1">
      <alignment horizontal="left"/>
      <protection locked="0"/>
    </xf>
    <xf numFmtId="0" fontId="11" fillId="0" borderId="0" xfId="20" applyFont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0" fontId="5" fillId="0" borderId="0" xfId="20" applyFont="1" applyFill="1" applyBorder="1" applyProtection="1">
      <alignment/>
      <protection locked="0"/>
    </xf>
    <xf numFmtId="0" fontId="8" fillId="0" borderId="0" xfId="20" applyFont="1" applyFill="1" applyBorder="1" applyAlignment="1" applyProtection="1">
      <alignment horizontal="center"/>
      <protection locked="0"/>
    </xf>
    <xf numFmtId="0" fontId="11" fillId="0" borderId="0" xfId="20" applyFont="1" applyFill="1" applyAlignment="1" applyProtection="1">
      <alignment horizontal="left"/>
      <protection locked="0"/>
    </xf>
    <xf numFmtId="42" fontId="3" fillId="0" borderId="1" xfId="20" applyNumberFormat="1" applyFont="1" applyBorder="1" applyAlignment="1" applyProtection="1">
      <alignment vertical="top" wrapText="1"/>
      <protection locked="0"/>
    </xf>
    <xf numFmtId="0" fontId="3" fillId="0" borderId="1" xfId="20" applyFont="1" applyBorder="1" applyAlignment="1" applyProtection="1">
      <alignment horizontal="center" vertical="top" wrapText="1"/>
      <protection locked="0"/>
    </xf>
    <xf numFmtId="0" fontId="6" fillId="2" borderId="2" xfId="20" applyFont="1" applyFill="1" applyBorder="1" applyAlignment="1" applyProtection="1">
      <alignment/>
      <protection locked="0"/>
    </xf>
    <xf numFmtId="0" fontId="6" fillId="2" borderId="3" xfId="20" applyFont="1" applyFill="1" applyBorder="1" applyAlignment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2" borderId="4" xfId="20" applyFont="1" applyFill="1" applyBorder="1" applyProtection="1">
      <alignment/>
      <protection locked="0"/>
    </xf>
    <xf numFmtId="42" fontId="3" fillId="0" borderId="5" xfId="20" applyNumberFormat="1" applyFont="1" applyBorder="1" applyAlignment="1" applyProtection="1">
      <alignment vertical="top" wrapText="1"/>
      <protection locked="0"/>
    </xf>
    <xf numFmtId="42" fontId="4" fillId="3" borderId="6" xfId="20" applyNumberFormat="1" applyFont="1" applyFill="1" applyBorder="1" applyAlignment="1" applyProtection="1">
      <alignment vertical="top" wrapText="1"/>
      <protection locked="0"/>
    </xf>
    <xf numFmtId="0" fontId="4" fillId="3" borderId="6" xfId="20" applyFont="1" applyFill="1" applyBorder="1" applyAlignment="1" applyProtection="1">
      <alignment horizontal="center" vertical="top" wrapText="1"/>
      <protection locked="0"/>
    </xf>
    <xf numFmtId="42" fontId="4" fillId="3" borderId="7" xfId="20" applyNumberFormat="1" applyFont="1" applyFill="1" applyBorder="1" applyAlignment="1" applyProtection="1">
      <alignment vertical="top" wrapText="1"/>
      <protection locked="0"/>
    </xf>
    <xf numFmtId="0" fontId="12" fillId="3" borderId="8" xfId="20" applyFont="1" applyFill="1" applyBorder="1" applyAlignment="1" applyProtection="1">
      <alignment horizontal="left"/>
      <protection locked="0"/>
    </xf>
    <xf numFmtId="0" fontId="13" fillId="3" borderId="9" xfId="20" applyFont="1" applyFill="1" applyBorder="1" applyProtection="1">
      <alignment/>
      <protection locked="0"/>
    </xf>
    <xf numFmtId="164" fontId="13" fillId="3" borderId="10" xfId="20" applyNumberFormat="1" applyFont="1" applyFill="1" applyBorder="1" applyProtection="1">
      <alignment/>
      <protection locked="0"/>
    </xf>
    <xf numFmtId="0" fontId="14" fillId="3" borderId="9" xfId="20" applyFont="1" applyFill="1" applyBorder="1" applyAlignment="1" applyProtection="1">
      <alignment horizontal="center"/>
      <protection locked="0"/>
    </xf>
    <xf numFmtId="42" fontId="3" fillId="3" borderId="9" xfId="20" applyNumberFormat="1" applyFont="1" applyFill="1" applyBorder="1" applyAlignment="1" applyProtection="1">
      <alignment vertical="top" wrapText="1"/>
      <protection locked="0"/>
    </xf>
    <xf numFmtId="0" fontId="19" fillId="0" borderId="0" xfId="25" applyFont="1" applyAlignment="1" applyProtection="1">
      <alignment horizontal="center"/>
      <protection locked="0"/>
    </xf>
    <xf numFmtId="0" fontId="3" fillId="0" borderId="11" xfId="20" applyFont="1" applyBorder="1" applyAlignment="1" applyProtection="1">
      <alignment vertical="top"/>
      <protection locked="0"/>
    </xf>
    <xf numFmtId="0" fontId="3" fillId="0" borderId="12" xfId="20" applyFont="1" applyBorder="1" applyAlignment="1" applyProtection="1">
      <alignment vertical="top"/>
      <protection locked="0"/>
    </xf>
    <xf numFmtId="0" fontId="4" fillId="3" borderId="13" xfId="20" applyFont="1" applyFill="1" applyBorder="1" applyAlignment="1" applyProtection="1">
      <alignment vertical="top"/>
      <protection locked="0"/>
    </xf>
    <xf numFmtId="0" fontId="4" fillId="3" borderId="14" xfId="20" applyFont="1" applyFill="1" applyBorder="1" applyAlignment="1" applyProtection="1">
      <alignment vertical="top"/>
      <protection locked="0"/>
    </xf>
    <xf numFmtId="0" fontId="20" fillId="0" borderId="15" xfId="20" applyFont="1" applyBorder="1" applyProtection="1">
      <alignment/>
      <protection locked="0"/>
    </xf>
    <xf numFmtId="0" fontId="20" fillId="0" borderId="16" xfId="20" applyFont="1" applyBorder="1" applyProtection="1">
      <alignment/>
      <protection locked="0"/>
    </xf>
    <xf numFmtId="164" fontId="20" fillId="0" borderId="17" xfId="20" applyNumberFormat="1" applyFont="1" applyBorder="1" applyProtection="1">
      <alignment/>
      <protection locked="0"/>
    </xf>
    <xf numFmtId="44" fontId="21" fillId="0" borderId="17" xfId="28" applyNumberFormat="1" applyFont="1" applyBorder="1" applyProtection="1">
      <alignment/>
      <protection locked="0"/>
    </xf>
    <xf numFmtId="0" fontId="21" fillId="0" borderId="18" xfId="28" applyFont="1" applyBorder="1" applyAlignment="1" applyProtection="1">
      <alignment horizontal="left"/>
      <protection locked="0"/>
    </xf>
    <xf numFmtId="0" fontId="20" fillId="0" borderId="19" xfId="28" applyFont="1" applyBorder="1" applyAlignment="1" applyProtection="1">
      <alignment horizontal="left"/>
      <protection locked="0"/>
    </xf>
    <xf numFmtId="0" fontId="21" fillId="0" borderId="19" xfId="28" applyFont="1" applyBorder="1" applyProtection="1">
      <alignment/>
      <protection locked="0"/>
    </xf>
    <xf numFmtId="4" fontId="21" fillId="0" borderId="0" xfId="28" applyNumberFormat="1" applyFont="1" applyAlignment="1" applyProtection="1">
      <alignment vertical="top" wrapText="1"/>
      <protection locked="0"/>
    </xf>
    <xf numFmtId="0" fontId="20" fillId="0" borderId="0" xfId="28" applyFont="1" applyFill="1" applyAlignment="1" applyProtection="1">
      <alignment horizontal="left"/>
      <protection locked="0"/>
    </xf>
    <xf numFmtId="0" fontId="21" fillId="0" borderId="0" xfId="28" applyFont="1" applyProtection="1">
      <alignment/>
      <protection locked="0"/>
    </xf>
    <xf numFmtId="166" fontId="20" fillId="4" borderId="17" xfId="28" applyNumberFormat="1" applyFont="1" applyFill="1" applyBorder="1" applyProtection="1">
      <alignment/>
      <protection locked="0"/>
    </xf>
    <xf numFmtId="4" fontId="20" fillId="4" borderId="18" xfId="28" applyNumberFormat="1" applyFont="1" applyFill="1" applyBorder="1" applyAlignment="1" applyProtection="1">
      <alignment vertical="top" wrapText="1"/>
      <protection locked="0"/>
    </xf>
    <xf numFmtId="0" fontId="20" fillId="4" borderId="19" xfId="28" applyFont="1" applyFill="1" applyBorder="1" applyProtection="1">
      <alignment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0" fontId="19" fillId="0" borderId="0" xfId="25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Čárka 2" xfId="22"/>
    <cellStyle name="Option" xfId="23"/>
    <cellStyle name="Styl 1" xfId="24"/>
    <cellStyle name="Normální 2 2" xfId="25"/>
    <cellStyle name="Čárka 2 2" xfId="26"/>
    <cellStyle name="Měna 2 2" xfId="27"/>
    <cellStyle name="Normální 2 2 2" xfId="28"/>
    <cellStyle name="Čárka 2 2 2" xfId="29"/>
    <cellStyle name="Měna 2 2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-%20==%20%20VE&#344;EJN&#201;%20ZAK&#193;ZKY%20OSTATN&#205;\2015%20Konsolidace%20IT%20v&#253;zva%2022\00%20Studie%20proveditelnosti\NB_iop22_012015_podklady%20studie%20proveditel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a"/>
      <sheetName val="podklady"/>
      <sheetName val="studie proveditelnosti"/>
      <sheetName val="rozpočet pro CRR"/>
      <sheetName val="výkaz výměr 1"/>
      <sheetName val="výkaz výměr 2"/>
      <sheetName val="výkaz výměr 3"/>
      <sheetName val="výkaz výměr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 topLeftCell="A1">
      <selection activeCell="C24" sqref="C24"/>
    </sheetView>
  </sheetViews>
  <sheetFormatPr defaultColWidth="9.140625" defaultRowHeight="15"/>
  <cols>
    <col min="1" max="1" width="4.140625" style="4" customWidth="1"/>
    <col min="2" max="2" width="23.8515625" style="4" customWidth="1"/>
    <col min="3" max="3" width="37.7109375" style="4" customWidth="1"/>
    <col min="4" max="4" width="15.7109375" style="4" customWidth="1"/>
    <col min="5" max="5" width="4.28125" style="4" customWidth="1"/>
    <col min="6" max="6" width="17.7109375" style="4" customWidth="1"/>
    <col min="7" max="10" width="9.140625" style="4" customWidth="1"/>
    <col min="11" max="11" width="13.140625" style="4" customWidth="1"/>
    <col min="12" max="16384" width="9.140625" style="4" customWidth="1"/>
  </cols>
  <sheetData>
    <row r="1" spans="2:6" ht="15.75">
      <c r="B1" s="57" t="s">
        <v>8</v>
      </c>
      <c r="C1" s="57"/>
      <c r="D1" s="57"/>
      <c r="E1" s="57"/>
      <c r="F1" s="57"/>
    </row>
    <row r="2" spans="2:6" ht="15.75">
      <c r="B2" s="38"/>
      <c r="C2" s="38"/>
      <c r="D2" s="38"/>
      <c r="E2" s="38"/>
      <c r="F2" s="38"/>
    </row>
    <row r="3" spans="2:6" ht="15.75">
      <c r="B3" s="58" t="s">
        <v>9</v>
      </c>
      <c r="C3" s="58"/>
      <c r="D3" s="58"/>
      <c r="E3" s="58"/>
      <c r="F3" s="58"/>
    </row>
    <row r="4" spans="1:6" ht="15">
      <c r="A4" s="1"/>
      <c r="B4" s="2"/>
      <c r="C4" s="3"/>
      <c r="D4" s="3"/>
      <c r="E4" s="3"/>
      <c r="F4" s="3"/>
    </row>
    <row r="5" spans="1:6" s="20" customFormat="1" ht="15">
      <c r="A5" s="56" t="s">
        <v>0</v>
      </c>
      <c r="B5" s="56"/>
      <c r="C5" s="56"/>
      <c r="D5" s="19" t="s">
        <v>1</v>
      </c>
      <c r="E5" s="19" t="s">
        <v>2</v>
      </c>
      <c r="F5" s="19" t="s">
        <v>3</v>
      </c>
    </row>
    <row r="6" spans="1:6" s="7" customFormat="1" ht="10.5" customHeight="1" thickBot="1">
      <c r="A6" s="5"/>
      <c r="B6" s="6"/>
      <c r="C6" s="6"/>
      <c r="D6" s="5"/>
      <c r="E6" s="5"/>
      <c r="F6" s="5"/>
    </row>
    <row r="7" spans="1:6" ht="15">
      <c r="A7" s="21"/>
      <c r="B7" s="25" t="s">
        <v>4</v>
      </c>
      <c r="C7" s="26"/>
      <c r="D7" s="27"/>
      <c r="E7" s="27"/>
      <c r="F7" s="28"/>
    </row>
    <row r="8" spans="1:6" s="8" customFormat="1" ht="15">
      <c r="A8" s="21"/>
      <c r="B8" s="39" t="s">
        <v>12</v>
      </c>
      <c r="C8" s="40"/>
      <c r="D8" s="23">
        <v>0</v>
      </c>
      <c r="E8" s="24">
        <v>1</v>
      </c>
      <c r="F8" s="29">
        <f aca="true" t="shared" si="0" ref="F8">E8*D8</f>
        <v>0</v>
      </c>
    </row>
    <row r="9" spans="1:6" s="8" customFormat="1" ht="15.75" customHeight="1" thickBot="1">
      <c r="A9" s="21"/>
      <c r="B9" s="41" t="s">
        <v>5</v>
      </c>
      <c r="C9" s="42"/>
      <c r="D9" s="30"/>
      <c r="E9" s="31"/>
      <c r="F9" s="32">
        <f>SUM(F7:F8)</f>
        <v>0</v>
      </c>
    </row>
    <row r="10" spans="1:6" ht="15.75" thickBot="1">
      <c r="A10" s="9"/>
      <c r="B10" s="9"/>
      <c r="C10" s="9"/>
      <c r="D10" s="10"/>
      <c r="E10" s="10"/>
      <c r="F10" s="11"/>
    </row>
    <row r="11" spans="1:6" s="7" customFormat="1" ht="15.75" thickBot="1">
      <c r="A11" s="22"/>
      <c r="B11" s="33" t="s">
        <v>6</v>
      </c>
      <c r="C11" s="34"/>
      <c r="D11" s="37">
        <v>0</v>
      </c>
      <c r="E11" s="36">
        <v>1</v>
      </c>
      <c r="F11" s="35">
        <f>D11*E11</f>
        <v>0</v>
      </c>
    </row>
    <row r="12" spans="1:6" ht="15.75" thickBot="1">
      <c r="A12" s="12"/>
      <c r="B12" s="13"/>
      <c r="C12" s="13"/>
      <c r="D12" s="14"/>
      <c r="E12" s="14"/>
      <c r="F12" s="13"/>
    </row>
    <row r="13" spans="1:6" ht="17.25" thickBot="1">
      <c r="A13" s="12"/>
      <c r="B13" s="43" t="s">
        <v>7</v>
      </c>
      <c r="C13" s="44"/>
      <c r="D13" s="44"/>
      <c r="E13" s="44"/>
      <c r="F13" s="45">
        <f>F11+F9</f>
        <v>0</v>
      </c>
    </row>
    <row r="14" spans="1:5" ht="15.75" thickBot="1">
      <c r="A14" s="12"/>
      <c r="B14" s="15"/>
      <c r="C14" s="16"/>
      <c r="D14" s="17"/>
      <c r="E14" s="17"/>
    </row>
    <row r="15" spans="1:6" ht="17.25" thickBot="1">
      <c r="A15" s="12"/>
      <c r="B15" s="47" t="s">
        <v>10</v>
      </c>
      <c r="C15" s="48"/>
      <c r="D15" s="49"/>
      <c r="E15" s="49"/>
      <c r="F15" s="46">
        <f>F13*0.21</f>
        <v>0</v>
      </c>
    </row>
    <row r="16" spans="1:6" ht="17.25" thickBot="1">
      <c r="A16" s="12"/>
      <c r="B16" s="50"/>
      <c r="C16" s="51"/>
      <c r="D16" s="52"/>
      <c r="E16" s="52"/>
      <c r="F16" s="52"/>
    </row>
    <row r="17" spans="1:6" ht="17.25" thickBot="1">
      <c r="A17" s="12"/>
      <c r="B17" s="54" t="s">
        <v>11</v>
      </c>
      <c r="C17" s="55"/>
      <c r="D17" s="55"/>
      <c r="E17" s="55"/>
      <c r="F17" s="53">
        <f>F15+F13</f>
        <v>0</v>
      </c>
    </row>
    <row r="18" spans="1:6" ht="15">
      <c r="A18" s="18"/>
      <c r="D18" s="18"/>
      <c r="E18" s="18"/>
      <c r="F18" s="18"/>
    </row>
    <row r="19" spans="1:6" ht="15">
      <c r="A19" s="18"/>
      <c r="B19" s="18"/>
      <c r="C19" s="18"/>
      <c r="D19" s="18"/>
      <c r="E19" s="18"/>
      <c r="F19" s="18"/>
    </row>
  </sheetData>
  <mergeCells count="3">
    <mergeCell ref="A5:C5"/>
    <mergeCell ref="B1:F1"/>
    <mergeCell ref="B3:F3"/>
  </mergeCells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4" r:id="rId1"/>
  <ignoredErrors>
    <ignoredError sqref="F7:F10 F12:F13 F11 F15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Jeništa Miroslav</dc:creator>
  <cp:keywords/>
  <dc:description/>
  <cp:lastModifiedBy>Jeništa Miroslav</cp:lastModifiedBy>
  <cp:lastPrinted>2015-01-15T08:57:04Z</cp:lastPrinted>
  <dcterms:created xsi:type="dcterms:W3CDTF">2015-01-15T07:13:28Z</dcterms:created>
  <dcterms:modified xsi:type="dcterms:W3CDTF">2015-03-16T15:38:48Z</dcterms:modified>
  <cp:category/>
  <cp:version/>
  <cp:contentType/>
  <cp:contentStatus/>
</cp:coreProperties>
</file>