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4915" windowHeight="12840" activeTab="0"/>
  </bookViews>
  <sheets>
    <sheet name="List1" sheetId="1" r:id="rId1"/>
    <sheet name="List2" sheetId="2" r:id="rId2"/>
    <sheet name="List3" sheetId="3" r:id="rId3"/>
  </sheets>
  <definedNames/>
  <calcPr calcId="114210"/>
</workbook>
</file>

<file path=xl/sharedStrings.xml><?xml version="1.0" encoding="utf-8"?>
<sst xmlns="http://schemas.openxmlformats.org/spreadsheetml/2006/main" count="68" uniqueCount="54">
  <si>
    <t>číslo</t>
  </si>
  <si>
    <t>rozměr</t>
  </si>
  <si>
    <t>popis prvku</t>
  </si>
  <si>
    <t>číslo výkresu</t>
  </si>
  <si>
    <t>počet</t>
  </si>
  <si>
    <t>jednotková cena</t>
  </si>
  <si>
    <t>cena celkem</t>
  </si>
  <si>
    <t>číslo místnosti</t>
  </si>
  <si>
    <t>cca š.700 x v. 2000 mm, hl. cca 800mm</t>
  </si>
  <si>
    <t>OBOUSTRANNÁ KOMBINOVANÁ VITRÍNA DEPOZITÁŘE</t>
  </si>
  <si>
    <r>
      <t>POZNÁMKA:</t>
    </r>
    <r>
      <rPr>
        <sz val="10"/>
        <rFont val="Arial"/>
        <family val="2"/>
      </rPr>
      <t xml:space="preserve"> Veškeré subkonstrukce , rámy a kotvení budou provedeny jako skryté a jsou součástí dodávky, podrobná dílenská dokumentace a vzorky použitých materiálů podléhají odsouhlasení architektem. Barva korpusů bude určena "Barevným Libretem Interieru" dle vzorníku NCS. </t>
    </r>
  </si>
  <si>
    <t>POPIS</t>
  </si>
  <si>
    <t>Počet</t>
  </si>
  <si>
    <t>doprava - Nový Bor</t>
  </si>
  <si>
    <t xml:space="preserve">POZNÁMKA: Veškeré subkonstrukce , rámy a kotvení budou provedeny jako skryté a jsou součástí dodávky, podrobná dílenská dokumentace a vzorky použitých materiálů podléhají odsouhlasení architektem. Barva korpusů bude určena "Barevným Libretem Interieru" dle vzorníku NCS. </t>
  </si>
  <si>
    <t>II 1.4</t>
  </si>
  <si>
    <t>II 1.3</t>
  </si>
  <si>
    <t>cca š.600 x hl. cca 600mm,v. 800 mm</t>
  </si>
  <si>
    <t>MANIPULAČNÍ MOBILNÍ STOLEK</t>
  </si>
  <si>
    <t xml:space="preserve">Vystrojení 4ks koleček prům 80-100mm </t>
  </si>
  <si>
    <t>Dodávka Mobiliáře</t>
  </si>
  <si>
    <t>Všeobecné konstrukce a práce</t>
  </si>
  <si>
    <t>vyhotovení dílenské dokumentace (odsouhlasené zpracovatelem projektu interiéru)</t>
  </si>
  <si>
    <t>CELKEM</t>
  </si>
  <si>
    <t>REKAPITULACE</t>
  </si>
  <si>
    <t>Oboustranná kombinovaná vitrína depozitáře</t>
  </si>
  <si>
    <t>Manipulační mobilní stolky</t>
  </si>
  <si>
    <t>Celkem bez DPH</t>
  </si>
  <si>
    <t>Celkem s DPH</t>
  </si>
  <si>
    <t>DPH 21%</t>
  </si>
  <si>
    <t>1_12</t>
  </si>
  <si>
    <t>1_13</t>
  </si>
  <si>
    <t>Výkaz výměr</t>
  </si>
  <si>
    <r>
      <rPr>
        <b/>
        <u val="single"/>
        <sz val="10"/>
        <color indexed="10"/>
        <rFont val="Arial"/>
        <family val="2"/>
      </rPr>
      <t>POZNÁMKA:</t>
    </r>
    <r>
      <rPr>
        <sz val="10"/>
        <rFont val="Arial"/>
        <family val="2"/>
      </rPr>
      <t xml:space="preserve"> Veškeré subkonstrukce , rámy a kotvení budou provedeny jako skryté a jsou součástí dodávky, podrobná dílenská dokumentace a vzorky použitých materiálů podléhají odsouhlasení architektem. Barva korpusů bude určena "Barevným Libretem Interieru" dle vzorníku NCS. </t>
    </r>
  </si>
  <si>
    <r>
      <rPr>
        <b/>
        <u val="single"/>
        <sz val="10"/>
        <rFont val="Arial"/>
        <family val="2"/>
      </rPr>
      <t>Stolek: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Mobilní prvek s kolečky vybavenými brzdou /ocelová ložiska, šedá guma, otočný ocelový čep /, rámová ocelová kostra s deskovými odkladními plochami v horní a dolní části s vytvarovaným lemem cca 20mm. Madla na celou šířku vozíku - nerezový Jackl 20x20mm. / Všechny svary do "V" - brousit, tmelit.  Kostra bude opatřena vícevrstvým lakem / dle vzorníku NCS určí Barevné libreto INT/. Odkladní plochy budou opatřeny vlepenou výstélkou z marmolea - DTTO podlaha depozitáře.   </t>
    </r>
    <r>
      <rPr>
        <b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 xml:space="preserve">                                     </t>
    </r>
  </si>
  <si>
    <t xml:space="preserve">montáž </t>
  </si>
  <si>
    <r>
      <rPr>
        <b/>
        <u val="single"/>
        <sz val="10"/>
        <rFont val="Arial CE"/>
        <family val="2"/>
      </rPr>
      <t xml:space="preserve">Vitrína </t>
    </r>
    <r>
      <rPr>
        <u val="single"/>
        <sz val="10"/>
        <rFont val="Arial CE"/>
        <family val="2"/>
      </rPr>
      <t>:</t>
    </r>
    <r>
      <rPr>
        <sz val="10"/>
        <rFont val="Arial CE"/>
        <family val="2"/>
      </rPr>
      <t xml:space="preserve"> prachotěsná vitrína vždy s  prosklenými rámovými dvířky a pevnými boky a stropem. Strop vitríny bude doměřen v návaznosti na SDK kapotáž podkroví.                                                                                       </t>
    </r>
    <r>
      <rPr>
        <b/>
        <u val="single"/>
        <sz val="10"/>
        <rFont val="Arial CE"/>
        <family val="2"/>
      </rPr>
      <t>Konstrukce: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rámová - ocelo-dřevěná konstrukce - kostra, rámová prosklená dvířka   Rektifikovatelné ocelové nožičky s roznášecími "talíři" - v. cca 50-100mm. Úchytky dvířek nerez. Příprava pro univerzální policový systém + válečky a skl. police         </t>
    </r>
    <r>
      <rPr>
        <b/>
        <sz val="10"/>
        <rFont val="Arial CE"/>
        <family val="2"/>
      </rPr>
      <t xml:space="preserve">                                                              </t>
    </r>
    <r>
      <rPr>
        <b/>
        <u val="single"/>
        <sz val="10"/>
        <rFont val="Arial CE"/>
        <family val="2"/>
      </rPr>
      <t>Materiál: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Celá rámová ocelo - dřevěná kostra opatřena vícevrstvým lakem / dle vzorníku NCS určí Barevné libreto INT/ Sklo dvířek bezpečnostní tl. 6mm, skleněné police cca 6-8mm. Plné části budou z tvarostálé deskoviny / MDF/, alternativně z ocelového plechu. Celkové konstrukční řešení včetně stat. dimenzací částí bude předmětem DD dodavatele a podléhá odsouhlasení architektem.                                                                                    </t>
    </r>
    <r>
      <rPr>
        <b/>
        <u val="single"/>
        <sz val="10"/>
        <rFont val="Arial CE"/>
        <family val="2"/>
      </rPr>
      <t>Kování: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ocelové panty v barvě vitrín.                                 </t>
    </r>
    <r>
      <rPr>
        <b/>
        <sz val="10"/>
        <rFont val="Arial CE"/>
        <family val="2"/>
      </rPr>
      <t xml:space="preserve">                </t>
    </r>
    <r>
      <rPr>
        <b/>
        <u val="single"/>
        <sz val="10"/>
        <rFont val="Arial CE"/>
        <family val="2"/>
      </rPr>
      <t>Funkce</t>
    </r>
    <r>
      <rPr>
        <b/>
        <sz val="10"/>
        <rFont val="Arial CE"/>
        <family val="2"/>
      </rPr>
      <t xml:space="preserve">: </t>
    </r>
    <r>
      <rPr>
        <sz val="10"/>
        <rFont val="Arial CE"/>
        <family val="2"/>
      </rPr>
      <t xml:space="preserve">Prachotěsnost vitríny.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</si>
  <si>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color indexed="10"/>
        <rFont val="Calibri"/>
        <family val="2"/>
      </rPr>
      <t>Poznámka:</t>
    </r>
    <r>
      <rPr>
        <sz val="11"/>
        <color theme="1"/>
        <rFont val="Calibri"/>
        <family val="2"/>
        <scheme val="minor"/>
      </rPr>
      <t xml:space="preserve"> interiérové prvky jsou podrobněji řešeny v projektu interiéru, interiérové prvky budou splňovat obecné požadavky na materiály a povrchy, barevné řešení je pojednáno v barevném libretu interiéru, Referenčním dodavatelem prachotěsných atypických  vitrín je firma " LOTECH", Referenčním dodavatelem interierových atypických prvků je firma "LOCI",  Veškeré vitríny budou výškově rektifikovatelné / např. sestavy skrytých  nožiček na závit. tyči / </t>
    </r>
    <r>
      <rPr>
        <sz val="11"/>
        <color theme="1"/>
        <rFont val="Calibri"/>
        <family val="2"/>
        <scheme val="minor"/>
      </rPr>
      <t xml:space="preserve">
</t>
    </r>
  </si>
  <si>
    <t>elektroinstalace</t>
  </si>
  <si>
    <t>II. 3.1</t>
  </si>
  <si>
    <t>PARAPETNÍ VITRÍNY DEPOZITÁŘE</t>
  </si>
  <si>
    <t xml:space="preserve">tl. pevných korpusů cca 50mm,                           skleněné police - 350mm x d. 700mm - 2ks a´prvek  / + kolíky/                                                    prosklená dvířka s rámem - 1ks a´prvek                    v. 1500mm                                                                                   nožičky - 4ks a´prvek, kryt soklu cca 50mm           </t>
  </si>
  <si>
    <r>
      <t xml:space="preserve">Vitrína: </t>
    </r>
    <r>
      <rPr>
        <sz val="10"/>
        <rFont val="Arial"/>
        <family val="2"/>
      </rPr>
      <t xml:space="preserve">Oboustranná prachotěsná vitrína vždy s dvojicí  horních a dolních prosklených dvířek a dvojicí mezilehlých plochých šuplíků. Strop vitríny bude dimenzován pro možnost umístění větších exponátů  </t>
    </r>
    <r>
      <rPr>
        <b/>
        <sz val="10"/>
        <rFont val="Arial"/>
        <family val="2"/>
      </rPr>
      <t xml:space="preserve">                                                                   Konstrukce: </t>
    </r>
    <r>
      <rPr>
        <sz val="10"/>
        <rFont val="Arial"/>
        <family val="2"/>
      </rPr>
      <t xml:space="preserve">rámová - ocelo-dřevěná konstrukce - kostra, rámová prosklená dvířka   Rektifikovatelné ocelové nožičky s roznášecími "talíři" - v. cca 50-100mm. Kování šuplíků s dobržděním, bezúchytková úprava. Úchytky dvířek nerez. Příprava pro univerzální policový systém + válečky a skl. police                                                                                        </t>
    </r>
    <r>
      <rPr>
        <b/>
        <sz val="10"/>
        <rFont val="Arial"/>
        <family val="2"/>
      </rPr>
      <t xml:space="preserve">Materiál: </t>
    </r>
    <r>
      <rPr>
        <sz val="10"/>
        <rFont val="Arial"/>
        <family val="2"/>
      </rPr>
      <t xml:space="preserve">Celá rámová ocelo - dřevěná kostra opatřena vícevrstvým lakem / dle vzorníku NCS určí Barevné libreto INT/ Sklo dvířek bezpečnostní tl. 6mm, skleněné police cca 8mm. Plné části budou z tvarostálé deskoviny / MDF/, alternativně z ocelového plechu. Celkové konstrukční řešení včetně stat. dimenzací částí bude předmětem DD dodavatele a podléhá odsouhlasení architektem.                                                                                     </t>
    </r>
    <r>
      <rPr>
        <b/>
        <sz val="10"/>
        <rFont val="Arial"/>
        <family val="2"/>
      </rPr>
      <t xml:space="preserve">Kování: </t>
    </r>
    <r>
      <rPr>
        <sz val="10"/>
        <rFont val="Arial"/>
        <family val="2"/>
      </rPr>
      <t>ocelové panty v barvě vitrín, integrované nerez skříňové zámky.</t>
    </r>
    <r>
      <rPr>
        <b/>
        <sz val="10"/>
        <rFont val="Arial"/>
        <family val="2"/>
      </rPr>
      <t xml:space="preserve">                                    Funkce: </t>
    </r>
    <r>
      <rPr>
        <sz val="10"/>
        <rFont val="Arial"/>
        <family val="2"/>
      </rPr>
      <t xml:space="preserve">Prachotěsnost vitríny. Prvky budou napojeny na zabezpečovací systém objektu.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Svítidla:</t>
    </r>
    <r>
      <rPr>
        <sz val="10"/>
        <rFont val="Arial"/>
        <family val="2"/>
      </rPr>
      <t xml:space="preserve"> podsvícení - umístěno v pevném stropě - je soušástí dodávky prvku  </t>
    </r>
  </si>
  <si>
    <t>II 3.2</t>
  </si>
  <si>
    <t>1_16</t>
  </si>
  <si>
    <t>cca š.700 x v. 1500 mm /záda 1250mm/,                      hl. cca 400mm</t>
  </si>
  <si>
    <t>PERFOROVANÝ PANEL S HÁČKY</t>
  </si>
  <si>
    <t>cca š.1600 x v. 1600 mm, tl.80mm</t>
  </si>
  <si>
    <t>10ks háčků</t>
  </si>
  <si>
    <r>
      <t xml:space="preserve">Panel: </t>
    </r>
    <r>
      <rPr>
        <sz val="10"/>
        <rFont val="Arial"/>
        <family val="2"/>
      </rPr>
      <t xml:space="preserve">zavěšen horním lícem do výšky cca 2,2m/ dle dveří/, slouží k zavěšování deskových exponátů. Ocelový jacklový rám s výztuhami a kapotáží perforovaným ocelovým plechem tl. 2mm nebo tahokovem - ITALFIM -  bude vzorkováno. Vybavení závěsnými háčky - nerez velikosti cca 50mm. Povrchová úprava vypalovaná prášková barva nebo pozink.    </t>
    </r>
    <r>
      <rPr>
        <b/>
        <sz val="10"/>
        <rFont val="Arial"/>
        <family val="2"/>
      </rPr>
      <t xml:space="preserve">                         </t>
    </r>
    <r>
      <rPr>
        <sz val="10"/>
        <rFont val="Arial"/>
        <family val="2"/>
      </rPr>
      <t xml:space="preserve">                                     </t>
    </r>
  </si>
  <si>
    <t>Perforovaný panel s háčky</t>
  </si>
  <si>
    <t>VÝKAZ VÝMĚR - Aplikace inovativních metod prezentace Sklářského muzea</t>
  </si>
  <si>
    <t>Parapetní vitrína do depozitáře</t>
  </si>
  <si>
    <t xml:space="preserve">specifické úpravy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</si>
</sst>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CE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15">
    <xf numFmtId="0" fontId="0" fillId="0" borderId="0" xfId="0"/>
    <xf numFmtId="0" fontId="9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9" fillId="2" borderId="1" xfId="0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right" indent="1"/>
    </xf>
    <xf numFmtId="4" fontId="9" fillId="2" borderId="1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left" vertical="center" indent="1"/>
    </xf>
    <xf numFmtId="0" fontId="6" fillId="2" borderId="2" xfId="20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 indent="1"/>
    </xf>
    <xf numFmtId="4" fontId="9" fillId="2" borderId="1" xfId="0" applyNumberFormat="1" applyFont="1" applyFill="1" applyBorder="1" applyAlignment="1">
      <alignment horizontal="right" vertical="center" indent="1"/>
    </xf>
    <xf numFmtId="0" fontId="6" fillId="2" borderId="3" xfId="20" applyNumberFormat="1" applyFont="1" applyFill="1" applyBorder="1" applyAlignment="1">
      <alignment horizontal="left" vertical="top" wrapText="1"/>
      <protection/>
    </xf>
    <xf numFmtId="49" fontId="7" fillId="2" borderId="1" xfId="20" applyNumberFormat="1" applyFont="1" applyFill="1" applyBorder="1">
      <alignment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left" vertical="center" wrapText="1" indent="1"/>
      <protection/>
    </xf>
    <xf numFmtId="0" fontId="3" fillId="2" borderId="2" xfId="20" applyFill="1" applyBorder="1" applyAlignment="1">
      <alignment horizontal="left" vertical="top" wrapText="1"/>
      <protection/>
    </xf>
    <xf numFmtId="0" fontId="1" fillId="2" borderId="3" xfId="20" applyFont="1" applyFill="1" applyBorder="1" applyAlignment="1">
      <alignment horizontal="left" vertical="top" wrapText="1"/>
      <protection/>
    </xf>
    <xf numFmtId="0" fontId="1" fillId="2" borderId="1" xfId="20" applyFont="1" applyFill="1" applyBorder="1" applyAlignment="1">
      <alignment horizontal="left" vertical="top" wrapText="1"/>
      <protection/>
    </xf>
    <xf numFmtId="0" fontId="6" fillId="2" borderId="2" xfId="20" applyNumberFormat="1" applyFont="1" applyFill="1" applyBorder="1" applyAlignment="1">
      <alignment horizontal="left" vertical="top" wrapText="1"/>
      <protection/>
    </xf>
    <xf numFmtId="49" fontId="7" fillId="2" borderId="4" xfId="20" applyNumberFormat="1" applyFont="1" applyFill="1" applyBorder="1">
      <alignment/>
      <protection/>
    </xf>
    <xf numFmtId="0" fontId="0" fillId="3" borderId="1" xfId="0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right" indent="1"/>
    </xf>
    <xf numFmtId="0" fontId="5" fillId="3" borderId="5" xfId="20" applyFont="1" applyFill="1" applyBorder="1" applyAlignment="1">
      <alignment horizontal="left" vertical="center" wrapText="1" indent="1"/>
      <protection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indent="1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10" fillId="2" borderId="7" xfId="0" applyNumberFormat="1" applyFont="1" applyFill="1" applyBorder="1" applyAlignment="1">
      <alignment horizontal="right" indent="1"/>
    </xf>
    <xf numFmtId="0" fontId="1" fillId="0" borderId="2" xfId="20" applyNumberFormat="1" applyFont="1" applyBorder="1" applyAlignment="1">
      <alignment horizontal="left" vertical="top" wrapText="1"/>
      <protection/>
    </xf>
    <xf numFmtId="0" fontId="5" fillId="0" borderId="5" xfId="20" applyFont="1" applyBorder="1" applyAlignment="1">
      <alignment horizontal="left" vertical="center" wrapText="1" indent="1"/>
      <protection/>
    </xf>
    <xf numFmtId="0" fontId="6" fillId="0" borderId="2" xfId="20" applyNumberFormat="1" applyFont="1" applyFill="1" applyBorder="1" applyAlignment="1">
      <alignment horizontal="left" vertical="top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left" vertical="center" wrapText="1" indent="1"/>
      <protection/>
    </xf>
    <xf numFmtId="0" fontId="1" fillId="0" borderId="2" xfId="20" applyFont="1" applyBorder="1" applyAlignment="1">
      <alignment horizontal="left" vertical="top" wrapText="1"/>
      <protection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 indent="1"/>
    </xf>
    <xf numFmtId="4" fontId="2" fillId="2" borderId="10" xfId="0" applyNumberFormat="1" applyFont="1" applyFill="1" applyBorder="1" applyAlignment="1">
      <alignment horizontal="right" indent="1"/>
    </xf>
    <xf numFmtId="4" fontId="2" fillId="2" borderId="11" xfId="0" applyNumberFormat="1" applyFont="1" applyFill="1" applyBorder="1" applyAlignment="1">
      <alignment horizontal="right" indent="1"/>
    </xf>
    <xf numFmtId="4" fontId="2" fillId="2" borderId="12" xfId="0" applyNumberFormat="1" applyFont="1" applyFill="1" applyBorder="1" applyAlignment="1">
      <alignment horizontal="right" indent="1"/>
    </xf>
    <xf numFmtId="4" fontId="2" fillId="2" borderId="13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right" indent="1"/>
    </xf>
    <xf numFmtId="0" fontId="2" fillId="2" borderId="14" xfId="0" applyFont="1" applyFill="1" applyBorder="1" applyAlignment="1">
      <alignment horizontal="right" indent="1"/>
    </xf>
    <xf numFmtId="4" fontId="2" fillId="3" borderId="15" xfId="0" applyNumberFormat="1" applyFont="1" applyFill="1" applyBorder="1" applyAlignment="1">
      <alignment horizontal="right" indent="1"/>
    </xf>
    <xf numFmtId="4" fontId="2" fillId="3" borderId="16" xfId="0" applyNumberFormat="1" applyFont="1" applyFill="1" applyBorder="1" applyAlignment="1">
      <alignment horizontal="right" indent="1"/>
    </xf>
    <xf numFmtId="4" fontId="2" fillId="3" borderId="17" xfId="0" applyNumberFormat="1" applyFont="1" applyFill="1" applyBorder="1" applyAlignment="1">
      <alignment horizontal="right" indent="1"/>
    </xf>
    <xf numFmtId="4" fontId="9" fillId="3" borderId="18" xfId="0" applyNumberFormat="1" applyFont="1" applyFill="1" applyBorder="1" applyAlignment="1">
      <alignment horizontal="right" indent="1"/>
    </xf>
    <xf numFmtId="4" fontId="9" fillId="3" borderId="19" xfId="0" applyNumberFormat="1" applyFont="1" applyFill="1" applyBorder="1" applyAlignment="1">
      <alignment horizontal="right" indent="1"/>
    </xf>
    <xf numFmtId="4" fontId="9" fillId="3" borderId="20" xfId="0" applyNumberFormat="1" applyFont="1" applyFill="1" applyBorder="1" applyAlignment="1">
      <alignment horizontal="right" indent="1"/>
    </xf>
    <xf numFmtId="4" fontId="2" fillId="3" borderId="21" xfId="0" applyNumberFormat="1" applyFont="1" applyFill="1" applyBorder="1" applyAlignment="1">
      <alignment horizontal="right" indent="1"/>
    </xf>
    <xf numFmtId="0" fontId="2" fillId="3" borderId="22" xfId="0" applyFont="1" applyFill="1" applyBorder="1" applyAlignment="1">
      <alignment horizontal="right" indent="1"/>
    </xf>
    <xf numFmtId="0" fontId="2" fillId="3" borderId="23" xfId="0" applyFont="1" applyFill="1" applyBorder="1" applyAlignment="1">
      <alignment horizontal="right" indent="1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8" fillId="2" borderId="25" xfId="0" applyFont="1" applyFill="1" applyBorder="1"/>
    <xf numFmtId="0" fontId="8" fillId="2" borderId="26" xfId="0" applyFont="1" applyFill="1" applyBorder="1"/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4" fontId="2" fillId="2" borderId="28" xfId="0" applyNumberFormat="1" applyFont="1" applyFill="1" applyBorder="1" applyAlignment="1">
      <alignment horizontal="right" indent="1"/>
    </xf>
    <xf numFmtId="0" fontId="2" fillId="2" borderId="29" xfId="0" applyFont="1" applyFill="1" applyBorder="1" applyAlignment="1">
      <alignment horizontal="right" indent="1"/>
    </xf>
    <xf numFmtId="0" fontId="2" fillId="2" borderId="30" xfId="0" applyFont="1" applyFill="1" applyBorder="1" applyAlignment="1">
      <alignment horizontal="right" indent="1"/>
    </xf>
    <xf numFmtId="0" fontId="0" fillId="2" borderId="1" xfId="0" applyFill="1" applyBorder="1" applyAlignment="1">
      <alignment horizontal="left" vertical="justify" wrapText="1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31" xfId="0" applyFill="1" applyBorder="1"/>
    <xf numFmtId="0" fontId="0" fillId="2" borderId="32" xfId="0" applyFill="1" applyBorder="1"/>
    <xf numFmtId="0" fontId="0" fillId="2" borderId="5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C6" sqref="C6"/>
    </sheetView>
  </sheetViews>
  <sheetFormatPr defaultColWidth="9.140625" defaultRowHeight="15"/>
  <cols>
    <col min="1" max="1" width="9.140625" style="2" customWidth="1"/>
    <col min="2" max="2" width="36.140625" style="2" customWidth="1"/>
    <col min="3" max="3" width="65.00390625" style="2" customWidth="1"/>
    <col min="4" max="4" width="11.421875" style="2" customWidth="1"/>
    <col min="5" max="5" width="10.00390625" style="2" customWidth="1"/>
    <col min="6" max="6" width="11.421875" style="2" customWidth="1"/>
    <col min="7" max="7" width="20.00390625" style="2" customWidth="1"/>
    <col min="8" max="8" width="17.421875" style="2" customWidth="1"/>
    <col min="9" max="16384" width="9.140625" style="2" customWidth="1"/>
  </cols>
  <sheetData>
    <row r="1" ht="18.75">
      <c r="A1" s="1" t="s">
        <v>51</v>
      </c>
    </row>
    <row r="2" ht="19.5" thickBot="1">
      <c r="A2" s="1"/>
    </row>
    <row r="3" spans="1:8" ht="18.75" customHeight="1" thickBot="1">
      <c r="A3" s="106"/>
      <c r="B3" s="80" t="s">
        <v>24</v>
      </c>
      <c r="C3" s="81"/>
      <c r="D3" s="84" t="s">
        <v>27</v>
      </c>
      <c r="E3" s="85"/>
      <c r="F3" s="85"/>
      <c r="G3" s="85"/>
      <c r="H3" s="86"/>
    </row>
    <row r="4" spans="1:8" ht="18.75" customHeight="1">
      <c r="A4" s="107"/>
      <c r="B4" s="113" t="s">
        <v>21</v>
      </c>
      <c r="C4" s="114"/>
      <c r="D4" s="87">
        <f>H22</f>
        <v>0</v>
      </c>
      <c r="E4" s="88"/>
      <c r="F4" s="88"/>
      <c r="G4" s="88"/>
      <c r="H4" s="89"/>
    </row>
    <row r="5" spans="1:8" ht="18.75" customHeight="1">
      <c r="A5" s="107"/>
      <c r="B5" s="82" t="s">
        <v>25</v>
      </c>
      <c r="C5" s="83"/>
      <c r="D5" s="51">
        <f>H28</f>
        <v>0</v>
      </c>
      <c r="E5" s="52"/>
      <c r="F5" s="52"/>
      <c r="G5" s="52"/>
      <c r="H5" s="53"/>
    </row>
    <row r="6" spans="1:8" ht="18.75" customHeight="1">
      <c r="A6" s="107"/>
      <c r="B6" s="45" t="s">
        <v>52</v>
      </c>
      <c r="C6" s="46"/>
      <c r="D6" s="48">
        <f>H32</f>
        <v>0</v>
      </c>
      <c r="E6" s="49"/>
      <c r="F6" s="49"/>
      <c r="G6" s="49"/>
      <c r="H6" s="50"/>
    </row>
    <row r="7" spans="1:8" ht="18.75" customHeight="1">
      <c r="A7" s="107"/>
      <c r="B7" s="82" t="s">
        <v>26</v>
      </c>
      <c r="C7" s="83"/>
      <c r="D7" s="48">
        <f>H36</f>
        <v>0</v>
      </c>
      <c r="E7" s="49"/>
      <c r="F7" s="49"/>
      <c r="G7" s="49"/>
      <c r="H7" s="50"/>
    </row>
    <row r="8" spans="1:8" ht="18.75" customHeight="1" thickBot="1">
      <c r="A8" s="107"/>
      <c r="B8" s="82" t="s">
        <v>50</v>
      </c>
      <c r="C8" s="83"/>
      <c r="D8" s="51">
        <f>H40</f>
        <v>0</v>
      </c>
      <c r="E8" s="52"/>
      <c r="F8" s="52"/>
      <c r="G8" s="52"/>
      <c r="H8" s="53"/>
    </row>
    <row r="9" spans="1:8" ht="18.75" customHeight="1">
      <c r="A9" s="107"/>
      <c r="B9" s="103" t="s">
        <v>27</v>
      </c>
      <c r="C9" s="104"/>
      <c r="D9" s="60">
        <f>SUM(D4:H8)</f>
        <v>0</v>
      </c>
      <c r="E9" s="61"/>
      <c r="F9" s="61"/>
      <c r="G9" s="61"/>
      <c r="H9" s="62"/>
    </row>
    <row r="10" spans="1:8" ht="18.75" customHeight="1" thickBot="1">
      <c r="A10" s="107"/>
      <c r="B10" s="109" t="s">
        <v>29</v>
      </c>
      <c r="C10" s="110"/>
      <c r="D10" s="54">
        <v>0</v>
      </c>
      <c r="E10" s="55"/>
      <c r="F10" s="55"/>
      <c r="G10" s="55"/>
      <c r="H10" s="56"/>
    </row>
    <row r="11" spans="1:8" ht="18.75" customHeight="1" thickBot="1">
      <c r="A11" s="108"/>
      <c r="B11" s="111" t="s">
        <v>28</v>
      </c>
      <c r="C11" s="112"/>
      <c r="D11" s="57">
        <f>SUM(D9:H10)</f>
        <v>0</v>
      </c>
      <c r="E11" s="58"/>
      <c r="F11" s="58"/>
      <c r="G11" s="58"/>
      <c r="H11" s="59"/>
    </row>
    <row r="12" spans="1:8" ht="18.75" customHeight="1">
      <c r="A12" s="33"/>
      <c r="B12" s="34"/>
      <c r="C12" s="34"/>
      <c r="D12" s="35"/>
      <c r="E12" s="35"/>
      <c r="F12" s="35"/>
      <c r="G12" s="35"/>
      <c r="H12" s="35"/>
    </row>
    <row r="13" spans="1:8" ht="18.75" customHeight="1">
      <c r="A13" s="33"/>
      <c r="B13" s="34" t="s">
        <v>32</v>
      </c>
      <c r="C13" s="34"/>
      <c r="D13" s="35"/>
      <c r="E13" s="35"/>
      <c r="F13" s="35"/>
      <c r="G13" s="35"/>
      <c r="H13" s="35"/>
    </row>
    <row r="14" ht="18.75">
      <c r="A14" s="1"/>
    </row>
    <row r="15" spans="1:8" ht="15">
      <c r="A15" s="3"/>
      <c r="B15" s="73" t="s">
        <v>11</v>
      </c>
      <c r="C15" s="74"/>
      <c r="D15" s="66"/>
      <c r="E15" s="67"/>
      <c r="F15" s="4" t="s">
        <v>12</v>
      </c>
      <c r="G15" s="5" t="s">
        <v>5</v>
      </c>
      <c r="H15" s="5" t="s">
        <v>6</v>
      </c>
    </row>
    <row r="16" spans="1:8" ht="15.75">
      <c r="A16" s="3" t="s">
        <v>0</v>
      </c>
      <c r="B16" s="91" t="s">
        <v>21</v>
      </c>
      <c r="C16" s="92"/>
      <c r="D16" s="63"/>
      <c r="E16" s="64"/>
      <c r="F16" s="64"/>
      <c r="G16" s="64"/>
      <c r="H16" s="65"/>
    </row>
    <row r="17" spans="1:8" ht="18.75">
      <c r="A17" s="6">
        <v>1</v>
      </c>
      <c r="B17" s="105" t="s">
        <v>22</v>
      </c>
      <c r="C17" s="105"/>
      <c r="D17" s="7"/>
      <c r="E17" s="7"/>
      <c r="F17" s="8">
        <v>1</v>
      </c>
      <c r="G17" s="9"/>
      <c r="H17" s="10">
        <f>F17*G17</f>
        <v>0</v>
      </c>
    </row>
    <row r="18" spans="1:8" ht="18.75">
      <c r="A18" s="6">
        <v>2</v>
      </c>
      <c r="B18" s="36" t="s">
        <v>53</v>
      </c>
      <c r="C18" s="37"/>
      <c r="D18" s="7"/>
      <c r="E18" s="7"/>
      <c r="F18" s="8">
        <v>1</v>
      </c>
      <c r="G18" s="9"/>
      <c r="H18" s="10">
        <f>F18*G18</f>
        <v>0</v>
      </c>
    </row>
    <row r="19" spans="1:8" ht="18.75">
      <c r="A19" s="6">
        <v>3</v>
      </c>
      <c r="B19" s="75" t="s">
        <v>13</v>
      </c>
      <c r="C19" s="76"/>
      <c r="D19" s="7"/>
      <c r="E19" s="7"/>
      <c r="F19" s="8">
        <v>1</v>
      </c>
      <c r="G19" s="9"/>
      <c r="H19" s="10">
        <f>F19*G19</f>
        <v>0</v>
      </c>
    </row>
    <row r="20" spans="1:8" ht="18.75">
      <c r="A20" s="6">
        <v>4</v>
      </c>
      <c r="B20" s="75" t="s">
        <v>35</v>
      </c>
      <c r="C20" s="76"/>
      <c r="D20" s="7"/>
      <c r="E20" s="7"/>
      <c r="F20" s="8">
        <v>1</v>
      </c>
      <c r="G20" s="9"/>
      <c r="H20" s="10">
        <f>F20*G20</f>
        <v>0</v>
      </c>
    </row>
    <row r="21" spans="1:8" ht="18.75">
      <c r="A21" s="6">
        <v>5</v>
      </c>
      <c r="B21" s="36" t="s">
        <v>38</v>
      </c>
      <c r="C21" s="37"/>
      <c r="D21" s="7"/>
      <c r="E21" s="7"/>
      <c r="F21" s="8">
        <v>1</v>
      </c>
      <c r="G21" s="38"/>
      <c r="H21" s="10">
        <f>F21*G21</f>
        <v>0</v>
      </c>
    </row>
    <row r="22" spans="1:8" ht="18.75">
      <c r="A22" s="25"/>
      <c r="B22" s="68"/>
      <c r="C22" s="69"/>
      <c r="D22" s="70" t="s">
        <v>23</v>
      </c>
      <c r="E22" s="71"/>
      <c r="F22" s="71"/>
      <c r="G22" s="72"/>
      <c r="H22" s="26">
        <f>SUM(H17:H21)</f>
        <v>0</v>
      </c>
    </row>
    <row r="23" spans="1:8" ht="39" customHeight="1">
      <c r="A23" s="64"/>
      <c r="B23" s="64"/>
      <c r="C23" s="64"/>
      <c r="D23" s="64"/>
      <c r="E23" s="64"/>
      <c r="F23" s="64"/>
      <c r="G23" s="64"/>
      <c r="H23" s="64"/>
    </row>
    <row r="24" spans="1:8" ht="18.75" customHeight="1">
      <c r="A24" s="6"/>
      <c r="B24" s="91" t="s">
        <v>11</v>
      </c>
      <c r="C24" s="92"/>
      <c r="D24" s="93"/>
      <c r="E24" s="94"/>
      <c r="F24" s="94"/>
      <c r="G24" s="94"/>
      <c r="H24" s="95"/>
    </row>
    <row r="25" spans="1:8" ht="15.75">
      <c r="A25" s="6"/>
      <c r="B25" s="91" t="s">
        <v>20</v>
      </c>
      <c r="C25" s="92"/>
      <c r="D25" s="96"/>
      <c r="E25" s="97"/>
      <c r="F25" s="97"/>
      <c r="G25" s="97"/>
      <c r="H25" s="98"/>
    </row>
    <row r="26" spans="1:8" ht="30">
      <c r="A26" s="4" t="s">
        <v>0</v>
      </c>
      <c r="B26" s="11" t="s">
        <v>1</v>
      </c>
      <c r="C26" s="11" t="s">
        <v>2</v>
      </c>
      <c r="D26" s="5" t="s">
        <v>7</v>
      </c>
      <c r="E26" s="5" t="s">
        <v>3</v>
      </c>
      <c r="F26" s="4" t="s">
        <v>4</v>
      </c>
      <c r="G26" s="4" t="s">
        <v>5</v>
      </c>
      <c r="H26" s="4" t="s">
        <v>6</v>
      </c>
    </row>
    <row r="27" spans="1:8" ht="31.5">
      <c r="A27" s="4" t="s">
        <v>39</v>
      </c>
      <c r="B27" s="12" t="s">
        <v>8</v>
      </c>
      <c r="C27" s="40" t="s">
        <v>9</v>
      </c>
      <c r="D27" s="28">
        <v>321</v>
      </c>
      <c r="E27" s="32" t="s">
        <v>31</v>
      </c>
      <c r="F27" s="7"/>
      <c r="G27" s="7"/>
      <c r="H27" s="7"/>
    </row>
    <row r="28" spans="1:8" ht="219" customHeight="1">
      <c r="A28" s="7"/>
      <c r="B28" s="39" t="s">
        <v>41</v>
      </c>
      <c r="C28" s="41" t="s">
        <v>42</v>
      </c>
      <c r="D28" s="7"/>
      <c r="E28" s="7"/>
      <c r="F28" s="13">
        <v>20</v>
      </c>
      <c r="G28" s="14"/>
      <c r="H28" s="15">
        <f>F28*G28</f>
        <v>0</v>
      </c>
    </row>
    <row r="29" spans="1:8" ht="51.75" thickBot="1">
      <c r="A29" s="100"/>
      <c r="B29" s="102"/>
      <c r="C29" s="16" t="s">
        <v>10</v>
      </c>
      <c r="D29" s="100"/>
      <c r="E29" s="101"/>
      <c r="F29" s="101"/>
      <c r="G29" s="101"/>
      <c r="H29" s="102"/>
    </row>
    <row r="30" spans="1:8" ht="41.25" customHeight="1" thickTop="1">
      <c r="A30" s="77"/>
      <c r="B30" s="77"/>
      <c r="C30" s="77"/>
      <c r="D30" s="77"/>
      <c r="E30" s="77"/>
      <c r="F30" s="77"/>
      <c r="G30" s="77"/>
      <c r="H30" s="77"/>
    </row>
    <row r="31" spans="1:8" ht="25.5">
      <c r="A31" s="17" t="s">
        <v>43</v>
      </c>
      <c r="B31" s="42" t="s">
        <v>45</v>
      </c>
      <c r="C31" s="43" t="s">
        <v>40</v>
      </c>
      <c r="D31" s="30">
        <v>321</v>
      </c>
      <c r="E31" s="31" t="s">
        <v>44</v>
      </c>
      <c r="F31" s="7"/>
      <c r="G31" s="7"/>
      <c r="H31" s="7"/>
    </row>
    <row r="32" spans="1:8" ht="210.75" customHeight="1">
      <c r="A32" s="7"/>
      <c r="B32" s="39" t="s">
        <v>41</v>
      </c>
      <c r="C32" s="20" t="s">
        <v>36</v>
      </c>
      <c r="D32" s="7"/>
      <c r="E32" s="7"/>
      <c r="F32" s="13">
        <v>21</v>
      </c>
      <c r="G32" s="14"/>
      <c r="H32" s="47">
        <f>F32*G32</f>
        <v>0</v>
      </c>
    </row>
    <row r="33" spans="1:8" ht="51.75" thickBot="1">
      <c r="A33" s="78"/>
      <c r="B33" s="78"/>
      <c r="C33" s="21" t="s">
        <v>14</v>
      </c>
      <c r="D33" s="78"/>
      <c r="E33" s="78"/>
      <c r="F33" s="78"/>
      <c r="G33" s="78"/>
      <c r="H33" s="78"/>
    </row>
    <row r="34" spans="1:8" ht="16.5" customHeight="1" thickTop="1">
      <c r="A34" s="99"/>
      <c r="B34" s="99"/>
      <c r="C34" s="99"/>
      <c r="D34" s="99"/>
      <c r="E34" s="99"/>
      <c r="F34" s="99"/>
      <c r="G34" s="99"/>
      <c r="H34" s="99"/>
    </row>
    <row r="35" spans="1:8" ht="18">
      <c r="A35" s="17" t="s">
        <v>16</v>
      </c>
      <c r="B35" s="18" t="s">
        <v>17</v>
      </c>
      <c r="C35" s="27" t="s">
        <v>18</v>
      </c>
      <c r="D35" s="19">
        <v>321</v>
      </c>
      <c r="E35" s="28" t="s">
        <v>30</v>
      </c>
      <c r="F35" s="4" t="s">
        <v>4</v>
      </c>
      <c r="G35" s="4" t="s">
        <v>5</v>
      </c>
      <c r="H35" s="4" t="s">
        <v>6</v>
      </c>
    </row>
    <row r="36" spans="1:8" ht="96.75" customHeight="1">
      <c r="A36" s="7"/>
      <c r="B36" s="22" t="s">
        <v>19</v>
      </c>
      <c r="C36" s="23" t="s">
        <v>34</v>
      </c>
      <c r="D36" s="7"/>
      <c r="E36" s="7"/>
      <c r="F36" s="13">
        <v>6</v>
      </c>
      <c r="G36" s="14"/>
      <c r="H36" s="15">
        <f>F36*G36</f>
        <v>0</v>
      </c>
    </row>
    <row r="37" spans="1:8" ht="51.75" thickBot="1">
      <c r="A37" s="78"/>
      <c r="B37" s="78"/>
      <c r="C37" s="16" t="s">
        <v>33</v>
      </c>
      <c r="D37" s="78"/>
      <c r="E37" s="78"/>
      <c r="F37" s="78"/>
      <c r="G37" s="78"/>
      <c r="H37" s="78"/>
    </row>
    <row r="38" spans="1:8" ht="12.75" customHeight="1" thickTop="1">
      <c r="A38" s="77"/>
      <c r="B38" s="77"/>
      <c r="C38" s="77"/>
      <c r="D38" s="77"/>
      <c r="E38" s="77"/>
      <c r="F38" s="77"/>
      <c r="G38" s="77"/>
      <c r="H38" s="77"/>
    </row>
    <row r="39" spans="1:8" ht="18">
      <c r="A39" s="24" t="s">
        <v>15</v>
      </c>
      <c r="B39" s="42" t="s">
        <v>47</v>
      </c>
      <c r="C39" s="27" t="s">
        <v>46</v>
      </c>
      <c r="D39" s="19">
        <v>321</v>
      </c>
      <c r="E39" s="29"/>
      <c r="F39" s="4" t="s">
        <v>4</v>
      </c>
      <c r="G39" s="4" t="s">
        <v>5</v>
      </c>
      <c r="H39" s="4" t="s">
        <v>6</v>
      </c>
    </row>
    <row r="40" spans="1:8" ht="180" customHeight="1">
      <c r="A40" s="7"/>
      <c r="B40" s="44" t="s">
        <v>48</v>
      </c>
      <c r="C40" s="41" t="s">
        <v>49</v>
      </c>
      <c r="D40" s="7"/>
      <c r="E40" s="7"/>
      <c r="F40" s="13">
        <v>4</v>
      </c>
      <c r="G40" s="14"/>
      <c r="H40" s="15">
        <f>F40*G40</f>
        <v>0</v>
      </c>
    </row>
    <row r="41" spans="1:8" ht="51.75" thickBot="1">
      <c r="A41" s="78"/>
      <c r="B41" s="78"/>
      <c r="C41" s="16" t="s">
        <v>33</v>
      </c>
      <c r="D41" s="78"/>
      <c r="E41" s="78"/>
      <c r="F41" s="78"/>
      <c r="G41" s="78"/>
      <c r="H41" s="78"/>
    </row>
    <row r="42" spans="1:8" ht="15.75" thickTop="1">
      <c r="A42" s="79"/>
      <c r="B42" s="79"/>
      <c r="C42" s="79"/>
      <c r="D42" s="79"/>
      <c r="E42" s="79"/>
      <c r="F42" s="79"/>
      <c r="G42" s="79"/>
      <c r="H42" s="79"/>
    </row>
    <row r="43" spans="1:8" ht="15">
      <c r="A43" s="90" t="s">
        <v>37</v>
      </c>
      <c r="B43" s="90"/>
      <c r="C43" s="90"/>
      <c r="D43" s="90"/>
      <c r="E43" s="90"/>
      <c r="F43" s="90"/>
      <c r="G43" s="90"/>
      <c r="H43" s="90"/>
    </row>
    <row r="44" spans="1:8" ht="32.25" customHeight="1">
      <c r="A44" s="90"/>
      <c r="B44" s="90"/>
      <c r="C44" s="90"/>
      <c r="D44" s="90"/>
      <c r="E44" s="90"/>
      <c r="F44" s="90"/>
      <c r="G44" s="90"/>
      <c r="H44" s="90"/>
    </row>
    <row r="47" ht="48.75" customHeight="1"/>
  </sheetData>
  <mergeCells count="44">
    <mergeCell ref="B9:C9"/>
    <mergeCell ref="B17:C17"/>
    <mergeCell ref="B19:C19"/>
    <mergeCell ref="A3:A11"/>
    <mergeCell ref="B10:C10"/>
    <mergeCell ref="B11:C11"/>
    <mergeCell ref="B4:C4"/>
    <mergeCell ref="B5:C5"/>
    <mergeCell ref="B16:C16"/>
    <mergeCell ref="A43:H44"/>
    <mergeCell ref="B24:C24"/>
    <mergeCell ref="B25:C25"/>
    <mergeCell ref="D24:H25"/>
    <mergeCell ref="A34:H34"/>
    <mergeCell ref="A37:B37"/>
    <mergeCell ref="D37:H37"/>
    <mergeCell ref="D29:H29"/>
    <mergeCell ref="A29:B29"/>
    <mergeCell ref="A38:H38"/>
    <mergeCell ref="A42:H42"/>
    <mergeCell ref="A41:B41"/>
    <mergeCell ref="D41:H41"/>
    <mergeCell ref="B3:C3"/>
    <mergeCell ref="B7:C7"/>
    <mergeCell ref="B8:C8"/>
    <mergeCell ref="D3:H3"/>
    <mergeCell ref="D4:H4"/>
    <mergeCell ref="D5:H5"/>
    <mergeCell ref="D6:H6"/>
    <mergeCell ref="B22:C22"/>
    <mergeCell ref="D22:G22"/>
    <mergeCell ref="B15:C15"/>
    <mergeCell ref="B20:C20"/>
    <mergeCell ref="A30:H30"/>
    <mergeCell ref="A33:B33"/>
    <mergeCell ref="D33:H33"/>
    <mergeCell ref="A23:H23"/>
    <mergeCell ref="D7:H7"/>
    <mergeCell ref="D8:H8"/>
    <mergeCell ref="D10:H10"/>
    <mergeCell ref="D11:H11"/>
    <mergeCell ref="D9:H9"/>
    <mergeCell ref="D16:H16"/>
    <mergeCell ref="D15:E1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Jeništa Miroslav</dc:creator>
  <cp:keywords/>
  <dc:description/>
  <cp:lastModifiedBy>ljanku</cp:lastModifiedBy>
  <cp:lastPrinted>2014-12-04T12:39:57Z</cp:lastPrinted>
  <dcterms:created xsi:type="dcterms:W3CDTF">2013-08-29T10:09:50Z</dcterms:created>
  <dcterms:modified xsi:type="dcterms:W3CDTF">2014-12-04T12:40:00Z</dcterms:modified>
  <cp:category/>
  <cp:version/>
  <cp:contentType/>
  <cp:contentStatus/>
</cp:coreProperties>
</file>